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F:\Fichiers\7_CAP\14-Promotion_Interne\Campagnes\2026\DOC A PUBLIER\"/>
    </mc:Choice>
  </mc:AlternateContent>
  <xr:revisionPtr revIDLastSave="0" documentId="13_ncr:1_{86D88E46-8B74-4914-8904-07731BAFADA3}" xr6:coauthVersionLast="47" xr6:coauthVersionMax="47" xr10:uidLastSave="{00000000-0000-0000-0000-000000000000}"/>
  <workbookProtection workbookAlgorithmName="SHA-512" workbookHashValue="McBU9jakqZz+vLoqMJuNZhm5nDL1P6JKMy9G4neh5ZZbJZICktQ7nAQ+lyiDxfelYl1HPNz+qPOf2A25fxOm8A==" workbookSaltValue="zXDOhRSoziniUall5j6RVQ==" workbookSpinCount="100000" lockStructure="1"/>
  <bookViews>
    <workbookView xWindow="-120" yWindow="-120" windowWidth="29040" windowHeight="15840" xr2:uid="{00000000-000D-0000-FFFF-FFFF00000000}"/>
  </bookViews>
  <sheets>
    <sheet name="Feuil1" sheetId="1" r:id="rId1"/>
    <sheet name="Feuil2" sheetId="2" r:id="rId2"/>
  </sheets>
  <definedNames>
    <definedName name="position">#REF!</definedName>
    <definedName name="qualité">#REF!</definedName>
    <definedName name="Z_0094C91D_8E7F_4829_B2C1_423BAB061528_.wvu.Cols" localSheetId="0" hidden="1">Feuil1!$F:$S</definedName>
    <definedName name="Z_0094C91D_8E7F_4829_B2C1_423BAB061528_.wvu.Rows" localSheetId="0" hidden="1">Feuil1!$16:$16,Feuil1!$19:$19</definedName>
    <definedName name="Z_6FD11F46_30FD_4C9F_AF4D_41D69E77DE6F_.wvu.Cols" localSheetId="0" hidden="1">Feuil1!$F:$S</definedName>
    <definedName name="Z_6FD11F46_30FD_4C9F_AF4D_41D69E77DE6F_.wvu.Rows" localSheetId="0" hidden="1">Feuil1!$16:$16</definedName>
  </definedNames>
  <calcPr calcId="191029" refMode="R1C1"/>
  <customWorkbookViews>
    <customWorkbookView name="BRIGNON Marine - Affichage personnalisé" guid="{6FD11F46-30FD-4C9F-AF4D-41D69E77DE6F}" mergeInterval="0" personalView="1" maximized="1" xWindow="-8" yWindow="-8" windowWidth="1936" windowHeight="1056" activeSheetId="1" showComments="commIndAndComment"/>
    <customWorkbookView name="BRARD Audrey - Affichage personnalisé" guid="{0094C91D-8E7F-4829-B2C1-423BAB061528}"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 l="1"/>
  <c r="F21" i="1"/>
  <c r="F22" i="1"/>
  <c r="F23" i="1"/>
  <c r="F24" i="1"/>
  <c r="F25" i="1"/>
  <c r="F26" i="1"/>
  <c r="F27" i="1"/>
  <c r="F28" i="1"/>
  <c r="F29" i="1"/>
  <c r="F30" i="1"/>
  <c r="F31" i="1"/>
  <c r="F32" i="1"/>
  <c r="F33" i="1"/>
  <c r="F34" i="1"/>
  <c r="F35" i="1"/>
  <c r="F36" i="1"/>
  <c r="F37" i="1"/>
  <c r="F38" i="1"/>
  <c r="F39" i="1"/>
  <c r="F40" i="1"/>
  <c r="F41" i="1"/>
  <c r="F42" i="1"/>
  <c r="F43" i="1"/>
  <c r="F44" i="1"/>
  <c r="F45" i="1"/>
  <c r="F46" i="1"/>
  <c r="F19" i="1"/>
  <c r="O46" i="1" l="1"/>
  <c r="P46" i="1" s="1"/>
  <c r="J46" i="1"/>
  <c r="K46" i="1" s="1"/>
  <c r="M46" i="1" s="1"/>
  <c r="I46" i="1"/>
  <c r="O45" i="1"/>
  <c r="P45" i="1" s="1"/>
  <c r="J45" i="1"/>
  <c r="K45" i="1" s="1"/>
  <c r="I45" i="1"/>
  <c r="O44" i="1"/>
  <c r="P44" i="1" s="1"/>
  <c r="J44" i="1"/>
  <c r="K44" i="1" s="1"/>
  <c r="I44" i="1"/>
  <c r="O43" i="1"/>
  <c r="P43" i="1" s="1"/>
  <c r="R43" i="1" s="1"/>
  <c r="J43" i="1"/>
  <c r="K43" i="1" s="1"/>
  <c r="O42" i="1"/>
  <c r="P42" i="1" s="1"/>
  <c r="J42" i="1"/>
  <c r="K42" i="1" s="1"/>
  <c r="G42" i="1"/>
  <c r="O41" i="1"/>
  <c r="P41" i="1" s="1"/>
  <c r="J41" i="1"/>
  <c r="K41" i="1" s="1"/>
  <c r="H41" i="1"/>
  <c r="O40" i="1"/>
  <c r="P40" i="1" s="1"/>
  <c r="Q40" i="1" s="1"/>
  <c r="J40" i="1"/>
  <c r="K40" i="1" s="1"/>
  <c r="I40" i="1"/>
  <c r="O39" i="1"/>
  <c r="P39" i="1" s="1"/>
  <c r="J39" i="1"/>
  <c r="K39" i="1" s="1"/>
  <c r="M39" i="1" s="1"/>
  <c r="H39" i="1"/>
  <c r="O38" i="1"/>
  <c r="P38" i="1" s="1"/>
  <c r="Q38" i="1" s="1"/>
  <c r="J38" i="1"/>
  <c r="K38" i="1" s="1"/>
  <c r="I38" i="1"/>
  <c r="O37" i="1"/>
  <c r="P37" i="1" s="1"/>
  <c r="J37" i="1"/>
  <c r="K37" i="1" s="1"/>
  <c r="I37" i="1"/>
  <c r="O36" i="1"/>
  <c r="P36" i="1" s="1"/>
  <c r="J36" i="1"/>
  <c r="K36" i="1" s="1"/>
  <c r="O35" i="1"/>
  <c r="P35" i="1" s="1"/>
  <c r="J35" i="1"/>
  <c r="K35" i="1" s="1"/>
  <c r="H35" i="1"/>
  <c r="O34" i="1"/>
  <c r="P34" i="1" s="1"/>
  <c r="J34" i="1"/>
  <c r="K34" i="1" s="1"/>
  <c r="M34" i="1" s="1"/>
  <c r="I34" i="1"/>
  <c r="O33" i="1"/>
  <c r="P33" i="1" s="1"/>
  <c r="J33" i="1"/>
  <c r="K33" i="1" s="1"/>
  <c r="H33" i="1"/>
  <c r="O32" i="1"/>
  <c r="P32" i="1" s="1"/>
  <c r="J32" i="1"/>
  <c r="K32" i="1" s="1"/>
  <c r="I32" i="1"/>
  <c r="O31" i="1"/>
  <c r="P31" i="1" s="1"/>
  <c r="J31" i="1"/>
  <c r="K31" i="1" s="1"/>
  <c r="O30" i="1"/>
  <c r="P30" i="1" s="1"/>
  <c r="J30" i="1"/>
  <c r="K30" i="1" s="1"/>
  <c r="G30" i="1"/>
  <c r="O29" i="1"/>
  <c r="P29" i="1" s="1"/>
  <c r="J29" i="1"/>
  <c r="K29" i="1" s="1"/>
  <c r="I29" i="1"/>
  <c r="O28" i="1"/>
  <c r="P28" i="1" s="1"/>
  <c r="Q28" i="1" s="1"/>
  <c r="J28" i="1"/>
  <c r="K28" i="1" s="1"/>
  <c r="G28" i="1"/>
  <c r="O27" i="1"/>
  <c r="P27" i="1" s="1"/>
  <c r="J27" i="1"/>
  <c r="K27" i="1" s="1"/>
  <c r="L27" i="1" s="1"/>
  <c r="H27" i="1"/>
  <c r="O26" i="1"/>
  <c r="P26" i="1" s="1"/>
  <c r="R26" i="1" s="1"/>
  <c r="J26" i="1"/>
  <c r="K26" i="1" s="1"/>
  <c r="I26" i="1"/>
  <c r="O25" i="1"/>
  <c r="P25" i="1" s="1"/>
  <c r="J25" i="1"/>
  <c r="K25" i="1" s="1"/>
  <c r="I25" i="1"/>
  <c r="O24" i="1"/>
  <c r="P24" i="1" s="1"/>
  <c r="J24" i="1"/>
  <c r="K24" i="1" s="1"/>
  <c r="O23" i="1"/>
  <c r="P23" i="1" s="1"/>
  <c r="J23" i="1"/>
  <c r="K23" i="1" s="1"/>
  <c r="H23" i="1"/>
  <c r="O22" i="1"/>
  <c r="P22" i="1" s="1"/>
  <c r="J22" i="1"/>
  <c r="K22" i="1" s="1"/>
  <c r="L22" i="1" s="1"/>
  <c r="O21" i="1"/>
  <c r="P21" i="1" s="1"/>
  <c r="Q21" i="1" s="1"/>
  <c r="J21" i="1"/>
  <c r="K21" i="1" s="1"/>
  <c r="G21" i="1"/>
  <c r="O20" i="1"/>
  <c r="P20" i="1" s="1"/>
  <c r="J20" i="1"/>
  <c r="K20" i="1" s="1"/>
  <c r="O19" i="1"/>
  <c r="P19" i="1" s="1"/>
  <c r="J19" i="1"/>
  <c r="K19" i="1" s="1"/>
  <c r="H37" i="1" l="1"/>
  <c r="I30" i="1"/>
  <c r="I35" i="1"/>
  <c r="M22" i="1"/>
  <c r="N22" i="1" s="1"/>
  <c r="H42" i="1"/>
  <c r="H25" i="1"/>
  <c r="I23" i="1"/>
  <c r="R21" i="1"/>
  <c r="S21" i="1" s="1"/>
  <c r="I28" i="1"/>
  <c r="H30" i="1"/>
  <c r="H32" i="1"/>
  <c r="H20" i="1"/>
  <c r="L29" i="1"/>
  <c r="M29" i="1"/>
  <c r="L41" i="1"/>
  <c r="M41" i="1"/>
  <c r="H21" i="1"/>
  <c r="I21" i="1" s="1"/>
  <c r="M27" i="1"/>
  <c r="N27" i="1" s="1"/>
  <c r="R28" i="1"/>
  <c r="S28" i="1" s="1"/>
  <c r="G45" i="1"/>
  <c r="G23" i="1"/>
  <c r="G35" i="1"/>
  <c r="H45" i="1"/>
  <c r="G25" i="1"/>
  <c r="H28" i="1"/>
  <c r="I33" i="1"/>
  <c r="G37" i="1"/>
  <c r="I27" i="1"/>
  <c r="I39" i="1"/>
  <c r="R40" i="1"/>
  <c r="S40" i="1" s="1"/>
  <c r="I42" i="1"/>
  <c r="H44" i="1"/>
  <c r="R19" i="1"/>
  <c r="Q19" i="1"/>
  <c r="M37" i="1"/>
  <c r="L37" i="1"/>
  <c r="R22" i="1"/>
  <c r="Q22" i="1"/>
  <c r="M32" i="1"/>
  <c r="L32" i="1"/>
  <c r="R29" i="1"/>
  <c r="Q29" i="1"/>
  <c r="M23" i="1"/>
  <c r="L23" i="1"/>
  <c r="M30" i="1"/>
  <c r="L30" i="1"/>
  <c r="T30" i="1" s="1"/>
  <c r="R36" i="1"/>
  <c r="Q36" i="1"/>
  <c r="M42" i="1"/>
  <c r="L42" i="1"/>
  <c r="M20" i="1"/>
  <c r="L20" i="1"/>
  <c r="L35" i="1"/>
  <c r="M35" i="1"/>
  <c r="L25" i="1"/>
  <c r="M25" i="1"/>
  <c r="R41" i="1"/>
  <c r="Q41" i="1"/>
  <c r="M44" i="1"/>
  <c r="L44" i="1"/>
  <c r="Q34" i="1"/>
  <c r="R34" i="1"/>
  <c r="R24" i="1"/>
  <c r="Q24" i="1"/>
  <c r="R31" i="1"/>
  <c r="Q31" i="1"/>
  <c r="Q46" i="1"/>
  <c r="R46" i="1"/>
  <c r="M28" i="1"/>
  <c r="L28" i="1"/>
  <c r="T28" i="1" s="1"/>
  <c r="R20" i="1"/>
  <c r="Q20" i="1"/>
  <c r="Q33" i="1"/>
  <c r="M36" i="1"/>
  <c r="L36" i="1"/>
  <c r="R38" i="1"/>
  <c r="S38" i="1" s="1"/>
  <c r="G40" i="1"/>
  <c r="H31" i="1"/>
  <c r="I31" i="1"/>
  <c r="R33" i="1"/>
  <c r="H40" i="1"/>
  <c r="R42" i="1"/>
  <c r="Q42" i="1"/>
  <c r="T42" i="1" s="1"/>
  <c r="Q45" i="1"/>
  <c r="R23" i="1"/>
  <c r="Q23" i="1"/>
  <c r="G26" i="1"/>
  <c r="G31" i="1"/>
  <c r="R37" i="1"/>
  <c r="Q37" i="1"/>
  <c r="R45" i="1"/>
  <c r="H26" i="1"/>
  <c r="M31" i="1"/>
  <c r="L31" i="1"/>
  <c r="M40" i="1"/>
  <c r="L40" i="1"/>
  <c r="M33" i="1"/>
  <c r="L33" i="1"/>
  <c r="Q39" i="1"/>
  <c r="R39" i="1"/>
  <c r="U39" i="1" s="1"/>
  <c r="Q43" i="1"/>
  <c r="S43" i="1" s="1"/>
  <c r="M19" i="1"/>
  <c r="L19" i="1"/>
  <c r="G36" i="1"/>
  <c r="H36" i="1"/>
  <c r="I36" i="1"/>
  <c r="M26" i="1"/>
  <c r="L26" i="1"/>
  <c r="Q27" i="1"/>
  <c r="R27" i="1"/>
  <c r="G38" i="1"/>
  <c r="L46" i="1"/>
  <c r="N46" i="1" s="1"/>
  <c r="F47" i="1"/>
  <c r="H19" i="1"/>
  <c r="G19" i="1"/>
  <c r="R25" i="1"/>
  <c r="Q25" i="1"/>
  <c r="M45" i="1"/>
  <c r="L45" i="1"/>
  <c r="Q32" i="1"/>
  <c r="R32" i="1"/>
  <c r="H43" i="1"/>
  <c r="I43" i="1"/>
  <c r="M21" i="1"/>
  <c r="L21" i="1"/>
  <c r="T21" i="1" s="1"/>
  <c r="R35" i="1"/>
  <c r="Q35" i="1"/>
  <c r="G43" i="1"/>
  <c r="Q44" i="1"/>
  <c r="R44" i="1"/>
  <c r="G24" i="1"/>
  <c r="H24" i="1"/>
  <c r="I24" i="1"/>
  <c r="Q26" i="1"/>
  <c r="S26" i="1" s="1"/>
  <c r="G33" i="1"/>
  <c r="T33" i="1" s="1"/>
  <c r="L34" i="1"/>
  <c r="N34" i="1" s="1"/>
  <c r="H38" i="1"/>
  <c r="L39" i="1"/>
  <c r="N39" i="1" s="1"/>
  <c r="M43" i="1"/>
  <c r="L43" i="1"/>
  <c r="M24" i="1"/>
  <c r="L24" i="1"/>
  <c r="M38" i="1"/>
  <c r="L38" i="1"/>
  <c r="R30" i="1"/>
  <c r="Q30" i="1"/>
  <c r="G29" i="1"/>
  <c r="T29" i="1" s="1"/>
  <c r="H29" i="1"/>
  <c r="G27" i="1"/>
  <c r="T27" i="1" s="1"/>
  <c r="H34" i="1"/>
  <c r="G39" i="1"/>
  <c r="I41" i="1"/>
  <c r="H46" i="1"/>
  <c r="G41" i="1"/>
  <c r="G22" i="1"/>
  <c r="G34" i="1"/>
  <c r="T34" i="1" s="1"/>
  <c r="G46" i="1"/>
  <c r="T46" i="1" s="1"/>
  <c r="H22" i="1"/>
  <c r="G20" i="1"/>
  <c r="G32" i="1"/>
  <c r="T32" i="1" s="1"/>
  <c r="G44" i="1"/>
  <c r="T31" i="1" l="1"/>
  <c r="T40" i="1"/>
  <c r="N43" i="1"/>
  <c r="T24" i="1"/>
  <c r="T41" i="1"/>
  <c r="T22" i="1"/>
  <c r="T37" i="1"/>
  <c r="T44" i="1"/>
  <c r="T45" i="1"/>
  <c r="T36" i="1"/>
  <c r="T25" i="1"/>
  <c r="T38" i="1"/>
  <c r="T26" i="1"/>
  <c r="T43" i="1"/>
  <c r="T39" i="1"/>
  <c r="T35" i="1"/>
  <c r="T23" i="1"/>
  <c r="T20" i="1"/>
  <c r="T19" i="1"/>
  <c r="I19" i="1"/>
  <c r="N19" i="1"/>
  <c r="I22" i="1"/>
  <c r="S19" i="1"/>
  <c r="U27" i="1"/>
  <c r="U34" i="1"/>
  <c r="N25" i="1"/>
  <c r="S36" i="1"/>
  <c r="N32" i="1"/>
  <c r="U44" i="1"/>
  <c r="U23" i="1"/>
  <c r="N28" i="1"/>
  <c r="V28" i="1" s="1"/>
  <c r="S34" i="1"/>
  <c r="V34" i="1" s="1"/>
  <c r="S32" i="1"/>
  <c r="N23" i="1"/>
  <c r="N37" i="1"/>
  <c r="U33" i="1"/>
  <c r="S29" i="1"/>
  <c r="N20" i="1"/>
  <c r="N24" i="1"/>
  <c r="N45" i="1"/>
  <c r="U40" i="1"/>
  <c r="U22" i="1"/>
  <c r="U32" i="1"/>
  <c r="S30" i="1"/>
  <c r="N35" i="1"/>
  <c r="U45" i="1"/>
  <c r="S31" i="1"/>
  <c r="N29" i="1"/>
  <c r="U21" i="1"/>
  <c r="U43" i="1"/>
  <c r="S24" i="1"/>
  <c r="U41" i="1"/>
  <c r="U42" i="1"/>
  <c r="S35" i="1"/>
  <c r="N38" i="1"/>
  <c r="V38" i="1" s="1"/>
  <c r="N26" i="1"/>
  <c r="V26" i="1" s="1"/>
  <c r="I20" i="1"/>
  <c r="S20" i="1"/>
  <c r="U20" i="1"/>
  <c r="U38" i="1"/>
  <c r="S37" i="1"/>
  <c r="N36" i="1"/>
  <c r="S46" i="1"/>
  <c r="V46" i="1" s="1"/>
  <c r="U30" i="1"/>
  <c r="S44" i="1"/>
  <c r="S27" i="1"/>
  <c r="V27" i="1" s="1"/>
  <c r="N40" i="1"/>
  <c r="V40" i="1" s="1"/>
  <c r="S33" i="1"/>
  <c r="N42" i="1"/>
  <c r="N31" i="1"/>
  <c r="N44" i="1"/>
  <c r="U31" i="1"/>
  <c r="N41" i="1"/>
  <c r="S45" i="1"/>
  <c r="S41" i="1"/>
  <c r="N33" i="1"/>
  <c r="S42" i="1"/>
  <c r="U28" i="1"/>
  <c r="N30" i="1"/>
  <c r="S22" i="1"/>
  <c r="S39" i="1"/>
  <c r="V39" i="1" s="1"/>
  <c r="S25" i="1"/>
  <c r="U26" i="1"/>
  <c r="U46" i="1"/>
  <c r="S23" i="1"/>
  <c r="U25" i="1"/>
  <c r="U19" i="1"/>
  <c r="U36" i="1"/>
  <c r="G47" i="1"/>
  <c r="H47" i="1"/>
  <c r="N21" i="1"/>
  <c r="V21" i="1" s="1"/>
  <c r="U29" i="1"/>
  <c r="U24" i="1"/>
  <c r="U35" i="1"/>
  <c r="V43" i="1"/>
  <c r="U37" i="1"/>
  <c r="V32" i="1" l="1"/>
  <c r="V19" i="1"/>
  <c r="V22" i="1"/>
  <c r="V45" i="1"/>
  <c r="V31" i="1"/>
  <c r="V35" i="1"/>
  <c r="V25" i="1"/>
  <c r="V36" i="1"/>
  <c r="V29" i="1"/>
  <c r="V37" i="1"/>
  <c r="V23" i="1"/>
  <c r="V41" i="1"/>
  <c r="V33" i="1"/>
  <c r="V24" i="1"/>
  <c r="V44" i="1"/>
  <c r="V30" i="1"/>
  <c r="V42" i="1"/>
  <c r="V20" i="1"/>
  <c r="I47" i="1"/>
  <c r="U47" i="1"/>
  <c r="T47" i="1"/>
  <c r="V47" i="1" l="1"/>
  <c r="W47" i="1" s="1"/>
  <c r="T49" i="1" s="1"/>
</calcChain>
</file>

<file path=xl/sharedStrings.xml><?xml version="1.0" encoding="utf-8"?>
<sst xmlns="http://schemas.openxmlformats.org/spreadsheetml/2006/main" count="58" uniqueCount="44">
  <si>
    <t>Zone de calcul automatique</t>
  </si>
  <si>
    <t>zone de calcul si congé parental après 01/10/2012</t>
  </si>
  <si>
    <t>zone de calcul si congé parental après 01/01/2016</t>
  </si>
  <si>
    <t>Qualité</t>
  </si>
  <si>
    <t>Position ou interruption
de contrat</t>
  </si>
  <si>
    <t>Période</t>
  </si>
  <si>
    <t>Durée (en mois)</t>
  </si>
  <si>
    <t>Durée</t>
  </si>
  <si>
    <t>du</t>
  </si>
  <si>
    <t>au</t>
  </si>
  <si>
    <t>Année</t>
  </si>
  <si>
    <t>Mois</t>
  </si>
  <si>
    <t>Jours</t>
  </si>
  <si>
    <t>TOTAL</t>
  </si>
  <si>
    <t>Conversion :</t>
  </si>
  <si>
    <t>Fait à</t>
  </si>
  <si>
    <t>le</t>
  </si>
  <si>
    <t>(signature et cachet obligatoires)</t>
  </si>
  <si>
    <t>fonctionnaire</t>
  </si>
  <si>
    <t>agent contractuel de droit public</t>
  </si>
  <si>
    <t>agent contractuel de droit privé dans la FP</t>
  </si>
  <si>
    <t>Position ou interruption de contrat</t>
  </si>
  <si>
    <t>activité</t>
  </si>
  <si>
    <t>détachement</t>
  </si>
  <si>
    <t>congé parental</t>
  </si>
  <si>
    <t>disponibilité</t>
  </si>
  <si>
    <t>congé sans traitement</t>
  </si>
  <si>
    <t>absence de service fait</t>
  </si>
  <si>
    <t>Cet état des services doit impérativement être visé et signé de l'autorité territoriale qui en atteste l'authenticité et l'exactitude.</t>
  </si>
  <si>
    <t>Attestation d'exercice des fonctions</t>
  </si>
  <si>
    <t>Le Maire certifie l'exactitude des renseignements</t>
  </si>
  <si>
    <t>indiquer le nom de l'autorité territoriale</t>
  </si>
  <si>
    <t>atteste que M./Mme</t>
  </si>
  <si>
    <t>indiquer le nom et le prénom de l'agent</t>
  </si>
  <si>
    <t>Grade</t>
  </si>
  <si>
    <t>A défaut, il convient d'adresser d'autres pièces justificatives permettant d'attester de l'exercice des missions de secrétaire de mairie (arrêté de nomination, fiche de poste, entretien professionne, arrêté de NBI, organigramme etc).</t>
  </si>
  <si>
    <t xml:space="preserve">Je soussigné(e), </t>
  </si>
  <si>
    <t>exclusion</t>
  </si>
  <si>
    <t xml:space="preserve">Agissant en qualité de </t>
  </si>
  <si>
    <t>indiquer la fonction de l'autorité territoriale le nom de la commune</t>
  </si>
  <si>
    <r>
      <t xml:space="preserve">Compléter les cellules colorées en vert. </t>
    </r>
    <r>
      <rPr>
        <sz val="10"/>
        <rFont val="Calibri"/>
        <family val="2"/>
        <scheme val="minor"/>
      </rPr>
      <t>Indiquer dans le tableau ci-après les changements de position ou toute modification dans la situation de l'agent.</t>
    </r>
  </si>
  <si>
    <t xml:space="preserve"> </t>
  </si>
  <si>
    <t xml:space="preserve">exerce, ou a exercé de façon effective, les fonctions de secrétaire (général) de mairie (préparation du budget, actes d'état civil, organisation des éléctions, délibération du conseil municipal, instruction des dossiers d'urbanisme etc), au sein de ma collectivité pour la période suivante : </t>
  </si>
  <si>
    <t xml:space="preserve">Promotion Interne fonctions secrétaire général de mairie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</si>
</sst>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name val="Calibri"/>
      <family val="2"/>
      <scheme val="minor"/>
    </font>
    <font>
      <sz val="10"/>
      <name val="Calibri"/>
      <family val="2"/>
      <scheme val="minor"/>
    </font>
    <font>
      <b/>
      <sz val="10"/>
      <name val="Calibri"/>
      <family val="2"/>
      <scheme val="minor"/>
    </font>
    <font>
      <b/>
      <sz val="10"/>
      <name val="Arial"/>
      <family val="2"/>
    </font>
    <font>
      <b/>
      <strike/>
      <sz val="10"/>
      <name val="Calibri"/>
      <family val="2"/>
      <scheme val="minor"/>
    </font>
    <font>
      <sz val="11"/>
      <color rgb="FFFF0000"/>
      <name val="Calibri"/>
      <family val="2"/>
      <scheme val="minor"/>
    </font>
    <font>
      <sz val="11"/>
      <name val="Calibri"/>
      <family val="2"/>
      <scheme val="minor"/>
    </font>
    <font>
      <sz val="11"/>
      <color theme="3"/>
      <name val="Calibri"/>
      <family val="2"/>
      <scheme val="minor"/>
    </font>
    <font>
      <sz val="10"/>
      <color rgb="FFFF000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indexed="22"/>
        <bgColor indexed="64"/>
      </patternFill>
    </fill>
    <fill>
      <patternFill patternType="solid">
        <fgColor rgb="FF00B0F0"/>
        <bgColor indexed="64"/>
      </patternFill>
    </fill>
    <fill>
      <patternFill patternType="solid">
        <fgColor theme="4" tint="0.5999938962981048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0" borderId="0" xfId="0" applyProtection="1"/>
    <xf numFmtId="0" fontId="2" fillId="0" borderId="0" xfId="0" applyFont="1" applyAlignment="1" applyProtection="1"/>
    <xf numFmtId="0" fontId="2" fillId="0" borderId="0" xfId="0" applyFont="1" applyProtection="1"/>
    <xf numFmtId="0" fontId="3" fillId="0" borderId="0" xfId="0" applyFont="1" applyProtection="1"/>
    <xf numFmtId="0" fontId="3" fillId="0" borderId="0" xfId="0" applyFont="1" applyAlignment="1" applyProtection="1"/>
    <xf numFmtId="0" fontId="2" fillId="3" borderId="1" xfId="0" applyFont="1" applyFill="1" applyBorder="1" applyProtection="1"/>
    <xf numFmtId="0" fontId="2" fillId="3" borderId="2" xfId="0" applyFont="1" applyFill="1" applyBorder="1" applyProtection="1"/>
    <xf numFmtId="0" fontId="2" fillId="3" borderId="3" xfId="0" applyFont="1" applyFill="1" applyBorder="1" applyProtection="1"/>
    <xf numFmtId="0" fontId="2" fillId="5" borderId="1" xfId="0" applyFont="1" applyFill="1" applyBorder="1" applyProtection="1"/>
    <xf numFmtId="0" fontId="2" fillId="5" borderId="2" xfId="0" applyFont="1" applyFill="1" applyBorder="1" applyProtection="1"/>
    <xf numFmtId="0" fontId="2" fillId="5" borderId="3" xfId="0" applyFont="1" applyFill="1" applyBorder="1" applyProtection="1"/>
    <xf numFmtId="0" fontId="3" fillId="0" borderId="4" xfId="0" applyFont="1" applyBorder="1" applyAlignment="1" applyProtection="1">
      <alignment horizontal="center" vertical="center"/>
    </xf>
    <xf numFmtId="0" fontId="3" fillId="2" borderId="4" xfId="0" applyFont="1" applyFill="1" applyBorder="1" applyAlignment="1" applyProtection="1">
      <alignment horizontal="center"/>
    </xf>
    <xf numFmtId="0" fontId="3" fillId="3" borderId="4" xfId="0" applyFont="1" applyFill="1" applyBorder="1" applyProtection="1"/>
    <xf numFmtId="0" fontId="3" fillId="5" borderId="4" xfId="0" applyFont="1" applyFill="1" applyBorder="1" applyProtection="1"/>
    <xf numFmtId="0" fontId="2" fillId="0" borderId="4" xfId="0" applyFont="1" applyBorder="1" applyProtection="1">
      <protection locked="0"/>
    </xf>
    <xf numFmtId="14" fontId="2" fillId="0" borderId="4" xfId="0" applyNumberFormat="1" applyFont="1" applyBorder="1" applyProtection="1">
      <protection locked="0"/>
    </xf>
    <xf numFmtId="0" fontId="2" fillId="0" borderId="4" xfId="0" applyFont="1" applyBorder="1" applyProtection="1"/>
    <xf numFmtId="0" fontId="2" fillId="0" borderId="4" xfId="0" applyFont="1" applyBorder="1" applyAlignment="1" applyProtection="1">
      <alignment horizontal="center"/>
    </xf>
    <xf numFmtId="0" fontId="2" fillId="0" borderId="5" xfId="0" applyFont="1" applyBorder="1" applyProtection="1">
      <protection locked="0"/>
    </xf>
    <xf numFmtId="0" fontId="2" fillId="0" borderId="7" xfId="0" applyFont="1" applyBorder="1" applyProtection="1"/>
    <xf numFmtId="0" fontId="2" fillId="0" borderId="10" xfId="0" applyFont="1" applyBorder="1" applyProtection="1"/>
    <xf numFmtId="0" fontId="2" fillId="0" borderId="9" xfId="0" applyFont="1" applyBorder="1" applyProtection="1"/>
    <xf numFmtId="0" fontId="2" fillId="0" borderId="10" xfId="0" applyFont="1" applyBorder="1" applyAlignment="1" applyProtection="1">
      <alignment horizontal="center"/>
    </xf>
    <xf numFmtId="0" fontId="2" fillId="0" borderId="0" xfId="0" applyFont="1" applyProtection="1">
      <protection locked="0"/>
    </xf>
    <xf numFmtId="0" fontId="0" fillId="0" borderId="0" xfId="0" applyProtection="1">
      <protection locked="0"/>
    </xf>
    <xf numFmtId="0" fontId="4" fillId="0" borderId="0" xfId="0" applyFont="1"/>
    <xf numFmtId="0" fontId="5" fillId="0" borderId="0" xfId="0" applyFont="1" applyProtection="1"/>
    <xf numFmtId="0" fontId="0" fillId="0" borderId="0" xfId="0" quotePrefix="1" applyAlignment="1">
      <alignment horizontal="left" wrapText="1"/>
    </xf>
    <xf numFmtId="0" fontId="2" fillId="0" borderId="0" xfId="0" applyFont="1" applyAlignment="1" applyProtection="1">
      <alignment horizontal="left" wrapText="1"/>
    </xf>
    <xf numFmtId="0" fontId="7" fillId="0" borderId="0" xfId="0" applyFont="1" applyProtection="1"/>
    <xf numFmtId="0" fontId="0" fillId="0" borderId="0" xfId="0" applyFont="1" applyProtection="1"/>
    <xf numFmtId="0" fontId="7" fillId="0" borderId="0" xfId="0" applyFont="1" applyAlignment="1" applyProtection="1">
      <alignment wrapText="1"/>
    </xf>
    <xf numFmtId="0" fontId="9" fillId="0" borderId="0" xfId="0" applyFont="1" applyAlignment="1" applyProtection="1"/>
    <xf numFmtId="0" fontId="9" fillId="0" borderId="0" xfId="0" applyFont="1" applyProtection="1"/>
    <xf numFmtId="0" fontId="6" fillId="0" borderId="0" xfId="0" applyFont="1" applyProtection="1"/>
    <xf numFmtId="0" fontId="8" fillId="0" borderId="0" xfId="0" applyFont="1" applyProtection="1">
      <protection locked="0"/>
    </xf>
    <xf numFmtId="0" fontId="2" fillId="0" borderId="0" xfId="0" applyFont="1" applyAlignment="1" applyProtection="1">
      <alignment horizontal="left" wrapText="1"/>
    </xf>
    <xf numFmtId="0" fontId="3" fillId="3" borderId="4" xfId="0" applyFont="1" applyFill="1" applyBorder="1" applyAlignment="1" applyProtection="1">
      <alignment horizontal="center"/>
    </xf>
    <xf numFmtId="0" fontId="3" fillId="5" borderId="1" xfId="0" applyFont="1" applyFill="1" applyBorder="1" applyAlignment="1" applyProtection="1">
      <alignment horizontal="center"/>
    </xf>
    <xf numFmtId="0" fontId="3" fillId="5" borderId="2" xfId="0" applyFont="1" applyFill="1" applyBorder="1" applyAlignment="1" applyProtection="1">
      <alignment horizontal="center"/>
    </xf>
    <xf numFmtId="0" fontId="3" fillId="5" borderId="3" xfId="0" applyFont="1" applyFill="1" applyBorder="1" applyAlignment="1" applyProtection="1">
      <alignment horizontal="center"/>
    </xf>
    <xf numFmtId="0" fontId="1" fillId="0" borderId="7" xfId="0" applyFont="1" applyBorder="1" applyAlignment="1" applyProtection="1">
      <alignment horizontal="right"/>
    </xf>
    <xf numFmtId="0" fontId="1" fillId="0" borderId="8" xfId="0" applyFont="1" applyBorder="1" applyAlignment="1" applyProtection="1">
      <alignment horizontal="right"/>
    </xf>
    <xf numFmtId="0" fontId="1" fillId="0" borderId="9" xfId="0" applyFont="1" applyBorder="1" applyAlignment="1" applyProtection="1">
      <alignment horizontal="right"/>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3" fillId="2" borderId="4" xfId="0" applyFont="1" applyFill="1" applyBorder="1" applyAlignment="1" applyProtection="1">
      <alignment horizontal="center"/>
    </xf>
    <xf numFmtId="0" fontId="3" fillId="0" borderId="4" xfId="0" applyFont="1" applyBorder="1" applyAlignment="1" applyProtection="1">
      <alignment horizontal="center" vertical="center"/>
    </xf>
    <xf numFmtId="0" fontId="7" fillId="0" borderId="0" xfId="0" applyFont="1" applyAlignment="1" applyProtection="1">
      <alignment horizontal="left" vertical="top" wrapText="1"/>
    </xf>
    <xf numFmtId="0" fontId="1" fillId="0" borderId="0" xfId="0" applyFont="1" applyAlignment="1" applyProtection="1">
      <alignment horizontal="center"/>
    </xf>
    <xf numFmtId="0" fontId="2" fillId="4" borderId="4" xfId="0" applyFont="1" applyFill="1" applyBorder="1" applyAlignment="1" applyProtection="1"/>
    <xf numFmtId="0" fontId="1" fillId="0" borderId="0" xfId="0" applyFont="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t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57</xdr:row>
          <xdr:rowOff>66675</xdr:rowOff>
        </xdr:from>
        <xdr:to>
          <xdr:col>2</xdr:col>
          <xdr:colOff>1047750</xdr:colOff>
          <xdr:row>58</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38100</xdr:colOff>
      <xdr:row>0</xdr:row>
      <xdr:rowOff>104775</xdr:rowOff>
    </xdr:from>
    <xdr:to>
      <xdr:col>1</xdr:col>
      <xdr:colOff>160668</xdr:colOff>
      <xdr:row>6</xdr:row>
      <xdr:rowOff>47625</xdr:rowOff>
    </xdr:to>
    <xdr:pic>
      <xdr:nvPicPr>
        <xdr:cNvPr id="4" name="Image 3">
          <a:extLst>
            <a:ext uri="{FF2B5EF4-FFF2-40B4-BE49-F238E27FC236}">
              <a16:creationId xmlns:a16="http://schemas.microsoft.com/office/drawing/2014/main" id="{7F8E4118-2B7D-CEB2-D47B-518CD19471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04775"/>
          <a:ext cx="2989593" cy="11239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X57"/>
  <sheetViews>
    <sheetView tabSelected="1" workbookViewId="0">
      <selection activeCell="X7" sqref="X7"/>
    </sheetView>
  </sheetViews>
  <sheetFormatPr baseColWidth="10" defaultColWidth="11.42578125" defaultRowHeight="15" x14ac:dyDescent="0.25"/>
  <cols>
    <col min="1" max="1" width="43" style="1" customWidth="1"/>
    <col min="2" max="2" width="35.42578125" style="1" customWidth="1"/>
    <col min="3" max="3" width="24.7109375" style="1" customWidth="1"/>
    <col min="4" max="5" width="11.7109375" style="1" customWidth="1"/>
    <col min="6" max="6" width="14.140625" style="1" hidden="1" customWidth="1"/>
    <col min="7" max="7" width="24" style="1" hidden="1" customWidth="1"/>
    <col min="8" max="8" width="5" style="1" hidden="1" customWidth="1"/>
    <col min="9" max="9" width="5.42578125" style="1" hidden="1" customWidth="1"/>
    <col min="10" max="10" width="4" style="1" hidden="1" customWidth="1"/>
    <col min="11" max="11" width="6" style="1" hidden="1" customWidth="1"/>
    <col min="12" max="12" width="6.28515625" style="1" hidden="1" customWidth="1"/>
    <col min="13" max="13" width="5" style="1" hidden="1" customWidth="1"/>
    <col min="14" max="14" width="5.42578125" style="1" hidden="1" customWidth="1"/>
    <col min="15" max="15" width="9.85546875" style="1" hidden="1" customWidth="1"/>
    <col min="16" max="16" width="6" style="1" hidden="1" customWidth="1"/>
    <col min="17" max="17" width="6.28515625" style="1" hidden="1" customWidth="1"/>
    <col min="18" max="18" width="5" style="1" hidden="1" customWidth="1"/>
    <col min="19" max="19" width="5.42578125" style="1" hidden="1" customWidth="1"/>
    <col min="20" max="22" width="11.7109375" style="1" customWidth="1"/>
    <col min="23" max="23" width="11.42578125" style="1" hidden="1" customWidth="1"/>
    <col min="24" max="25" width="11.42578125" style="1" customWidth="1"/>
    <col min="26" max="16384" width="11.42578125" style="1"/>
  </cols>
  <sheetData>
    <row r="4" spans="1:24" ht="18.600000000000001" customHeight="1" x14ac:dyDescent="0.3">
      <c r="A4" s="55" t="s">
        <v>43</v>
      </c>
      <c r="B4" s="55"/>
      <c r="C4" s="55"/>
      <c r="D4" s="55"/>
      <c r="E4" s="55"/>
      <c r="F4" s="55"/>
      <c r="G4" s="55"/>
      <c r="H4" s="55"/>
      <c r="I4" s="55"/>
      <c r="J4" s="55"/>
      <c r="K4" s="55"/>
      <c r="L4" s="55"/>
      <c r="M4" s="55"/>
      <c r="N4" s="55"/>
      <c r="O4" s="55"/>
      <c r="P4" s="55"/>
      <c r="Q4" s="55"/>
      <c r="R4" s="55"/>
      <c r="S4" s="55"/>
      <c r="T4" s="55"/>
      <c r="U4" s="55"/>
      <c r="V4" s="55"/>
      <c r="W4" s="57"/>
      <c r="X4" s="57"/>
    </row>
    <row r="7" spans="1:24" x14ac:dyDescent="0.25">
      <c r="A7" s="29"/>
      <c r="B7" s="29"/>
      <c r="C7" s="29"/>
      <c r="D7" s="29"/>
      <c r="E7" s="29"/>
      <c r="F7" s="29"/>
      <c r="G7" s="29"/>
      <c r="H7" s="29"/>
      <c r="I7" s="29"/>
      <c r="J7" s="29"/>
      <c r="K7" s="29"/>
      <c r="L7" s="29"/>
      <c r="M7" s="29"/>
      <c r="N7" s="29"/>
      <c r="O7" s="29"/>
      <c r="P7" s="29"/>
      <c r="Q7" s="29"/>
      <c r="R7" s="29"/>
      <c r="S7" s="29"/>
      <c r="T7" s="29"/>
      <c r="U7" s="3"/>
      <c r="V7" s="3"/>
    </row>
    <row r="8" spans="1:24" ht="28.5" customHeight="1" x14ac:dyDescent="0.25">
      <c r="A8" s="51" t="s">
        <v>29</v>
      </c>
      <c r="B8" s="51"/>
      <c r="C8" s="51"/>
      <c r="D8" s="51"/>
      <c r="E8" s="51"/>
      <c r="F8" s="51"/>
      <c r="G8" s="51"/>
      <c r="H8" s="51"/>
      <c r="I8" s="51"/>
      <c r="J8" s="51"/>
      <c r="K8" s="51"/>
      <c r="L8" s="51"/>
      <c r="M8" s="51"/>
      <c r="N8" s="51"/>
      <c r="O8" s="51"/>
      <c r="P8" s="51"/>
      <c r="Q8" s="51"/>
      <c r="R8" s="51"/>
      <c r="S8" s="51"/>
      <c r="T8" s="51"/>
      <c r="U8" s="51"/>
      <c r="V8" s="51"/>
    </row>
    <row r="9" spans="1:24" ht="28.5" customHeight="1" x14ac:dyDescent="0.25">
      <c r="A9" s="30"/>
      <c r="B9" s="30"/>
      <c r="C9" s="30"/>
      <c r="D9" s="30"/>
      <c r="E9" s="30"/>
      <c r="F9" s="30"/>
      <c r="G9" s="30"/>
      <c r="H9" s="30"/>
      <c r="I9" s="30"/>
      <c r="J9" s="30"/>
      <c r="K9" s="30"/>
      <c r="L9" s="30"/>
      <c r="M9" s="30"/>
      <c r="N9" s="30"/>
      <c r="O9" s="30"/>
      <c r="P9" s="30"/>
      <c r="Q9" s="30"/>
      <c r="R9" s="30"/>
      <c r="S9" s="30"/>
      <c r="T9" s="30"/>
      <c r="U9" s="3"/>
      <c r="V9" s="3"/>
    </row>
    <row r="10" spans="1:24" s="32" customFormat="1" x14ac:dyDescent="0.25">
      <c r="A10" s="31" t="s">
        <v>36</v>
      </c>
      <c r="B10" s="37" t="s">
        <v>31</v>
      </c>
      <c r="C10" s="31"/>
      <c r="D10" s="31"/>
      <c r="E10" s="31"/>
      <c r="F10" s="31"/>
      <c r="G10" s="31"/>
      <c r="H10" s="31"/>
      <c r="I10" s="31"/>
      <c r="J10" s="31"/>
      <c r="K10" s="31"/>
      <c r="L10" s="31"/>
      <c r="M10" s="31"/>
      <c r="N10" s="31"/>
      <c r="O10" s="31"/>
      <c r="P10" s="31"/>
      <c r="Q10" s="31"/>
      <c r="R10" s="31"/>
      <c r="S10" s="31"/>
      <c r="T10" s="31"/>
      <c r="U10" s="31"/>
      <c r="V10" s="31"/>
    </row>
    <row r="11" spans="1:24" s="32" customFormat="1" x14ac:dyDescent="0.25">
      <c r="A11" s="31" t="s">
        <v>38</v>
      </c>
      <c r="B11" s="37" t="s">
        <v>39</v>
      </c>
      <c r="C11" s="31"/>
      <c r="D11" s="31"/>
      <c r="E11" s="31"/>
      <c r="F11" s="31"/>
      <c r="G11" s="31"/>
      <c r="H11" s="31"/>
      <c r="I11" s="31"/>
      <c r="J11" s="31"/>
      <c r="K11" s="31"/>
      <c r="L11" s="31"/>
      <c r="M11" s="31"/>
      <c r="N11" s="31"/>
      <c r="O11" s="31"/>
      <c r="P11" s="31"/>
      <c r="Q11" s="31"/>
      <c r="R11" s="31"/>
      <c r="S11" s="31"/>
      <c r="T11" s="31"/>
      <c r="U11" s="31"/>
      <c r="V11" s="31"/>
    </row>
    <row r="12" spans="1:24" s="32" customFormat="1" x14ac:dyDescent="0.25">
      <c r="A12" s="31" t="s">
        <v>32</v>
      </c>
      <c r="B12" s="37" t="s">
        <v>33</v>
      </c>
      <c r="C12" s="31"/>
      <c r="D12" s="31"/>
      <c r="E12" s="31"/>
      <c r="F12" s="31"/>
      <c r="G12" s="31"/>
      <c r="H12" s="31"/>
      <c r="I12" s="31"/>
      <c r="J12" s="31"/>
      <c r="K12" s="31"/>
      <c r="L12" s="31"/>
      <c r="M12" s="31"/>
      <c r="N12" s="31"/>
      <c r="O12" s="31"/>
      <c r="P12" s="31"/>
      <c r="Q12" s="31"/>
      <c r="R12" s="31"/>
      <c r="S12" s="31"/>
      <c r="T12" s="31"/>
      <c r="U12" s="31"/>
      <c r="V12" s="31"/>
    </row>
    <row r="13" spans="1:24" s="32" customFormat="1" ht="33.75" customHeight="1" x14ac:dyDescent="0.25">
      <c r="A13" s="54" t="s">
        <v>42</v>
      </c>
      <c r="B13" s="54"/>
      <c r="C13" s="54"/>
      <c r="D13" s="54"/>
      <c r="E13" s="54"/>
      <c r="F13" s="54"/>
      <c r="G13" s="54"/>
      <c r="H13" s="54"/>
      <c r="I13" s="54"/>
      <c r="J13" s="54"/>
      <c r="K13" s="54"/>
      <c r="L13" s="54"/>
      <c r="M13" s="54"/>
      <c r="N13" s="54"/>
      <c r="O13" s="54"/>
      <c r="P13" s="54"/>
      <c r="Q13" s="54"/>
      <c r="R13" s="54"/>
      <c r="S13" s="54"/>
      <c r="T13" s="54"/>
      <c r="U13" s="54"/>
      <c r="V13" s="54"/>
      <c r="X13" s="32" t="s">
        <v>41</v>
      </c>
    </row>
    <row r="14" spans="1:24" s="32" customFormat="1" ht="16.5" customHeight="1" x14ac:dyDescent="0.25">
      <c r="A14" s="4" t="s">
        <v>40</v>
      </c>
      <c r="B14" s="33"/>
      <c r="C14" s="33"/>
      <c r="D14" s="33"/>
      <c r="E14" s="33"/>
      <c r="F14" s="33"/>
      <c r="G14" s="33"/>
      <c r="H14" s="33"/>
      <c r="I14" s="33"/>
      <c r="J14" s="33"/>
      <c r="K14" s="33"/>
      <c r="L14" s="33"/>
      <c r="M14" s="33"/>
      <c r="N14" s="33"/>
      <c r="O14" s="33"/>
      <c r="P14" s="33"/>
      <c r="Q14" s="33"/>
      <c r="R14" s="33"/>
      <c r="S14" s="33"/>
      <c r="T14" s="33"/>
      <c r="U14" s="31"/>
      <c r="V14" s="31"/>
    </row>
    <row r="15" spans="1:24" x14ac:dyDescent="0.25">
      <c r="A15" s="4"/>
      <c r="B15" s="5"/>
      <c r="C15" s="2"/>
      <c r="D15" s="2"/>
      <c r="E15" s="3"/>
      <c r="F15" s="3"/>
      <c r="G15" s="3"/>
      <c r="H15" s="3"/>
      <c r="I15" s="3"/>
      <c r="J15" s="3"/>
      <c r="K15" s="3"/>
      <c r="L15" s="3"/>
      <c r="M15" s="3"/>
      <c r="N15" s="3"/>
      <c r="O15" s="3"/>
      <c r="P15" s="3"/>
      <c r="Q15" s="3"/>
      <c r="R15" s="3"/>
      <c r="S15" s="3"/>
      <c r="T15" s="3"/>
      <c r="U15" s="3"/>
      <c r="V15" s="3"/>
    </row>
    <row r="16" spans="1:24" hidden="1" x14ac:dyDescent="0.25">
      <c r="A16" s="3"/>
      <c r="B16" s="3"/>
      <c r="C16" s="3"/>
      <c r="D16" s="3"/>
      <c r="E16" s="3"/>
      <c r="F16" s="3"/>
      <c r="G16" s="6" t="s">
        <v>0</v>
      </c>
      <c r="H16" s="7"/>
      <c r="I16" s="8"/>
      <c r="J16" s="56" t="s">
        <v>1</v>
      </c>
      <c r="K16" s="56"/>
      <c r="L16" s="56"/>
      <c r="M16" s="56"/>
      <c r="N16" s="56"/>
      <c r="O16" s="56" t="s">
        <v>2</v>
      </c>
      <c r="P16" s="56"/>
      <c r="Q16" s="56"/>
      <c r="R16" s="56"/>
      <c r="S16" s="56"/>
      <c r="T16" s="9" t="s">
        <v>0</v>
      </c>
      <c r="U16" s="10"/>
      <c r="V16" s="11"/>
    </row>
    <row r="17" spans="1:22" x14ac:dyDescent="0.25">
      <c r="A17" s="46" t="s">
        <v>34</v>
      </c>
      <c r="B17" s="48" t="s">
        <v>3</v>
      </c>
      <c r="C17" s="49" t="s">
        <v>4</v>
      </c>
      <c r="D17" s="52" t="s">
        <v>5</v>
      </c>
      <c r="E17" s="52"/>
      <c r="F17" s="53" t="s">
        <v>6</v>
      </c>
      <c r="G17" s="39" t="s">
        <v>7</v>
      </c>
      <c r="H17" s="39"/>
      <c r="I17" s="39"/>
      <c r="J17" s="12"/>
      <c r="K17" s="12"/>
      <c r="L17" s="39" t="s">
        <v>7</v>
      </c>
      <c r="M17" s="39"/>
      <c r="N17" s="39"/>
      <c r="O17" s="12"/>
      <c r="P17" s="12"/>
      <c r="Q17" s="39" t="s">
        <v>7</v>
      </c>
      <c r="R17" s="39"/>
      <c r="S17" s="39"/>
      <c r="T17" s="40" t="s">
        <v>7</v>
      </c>
      <c r="U17" s="41"/>
      <c r="V17" s="42"/>
    </row>
    <row r="18" spans="1:22" x14ac:dyDescent="0.25">
      <c r="A18" s="47"/>
      <c r="B18" s="48"/>
      <c r="C18" s="50"/>
      <c r="D18" s="13" t="s">
        <v>8</v>
      </c>
      <c r="E18" s="13" t="s">
        <v>9</v>
      </c>
      <c r="F18" s="53"/>
      <c r="G18" s="14" t="s">
        <v>10</v>
      </c>
      <c r="H18" s="14" t="s">
        <v>11</v>
      </c>
      <c r="I18" s="14" t="s">
        <v>12</v>
      </c>
      <c r="J18" s="12"/>
      <c r="K18" s="12"/>
      <c r="L18" s="14" t="s">
        <v>10</v>
      </c>
      <c r="M18" s="14" t="s">
        <v>11</v>
      </c>
      <c r="N18" s="14" t="s">
        <v>12</v>
      </c>
      <c r="O18" s="12"/>
      <c r="P18" s="12"/>
      <c r="Q18" s="14" t="s">
        <v>10</v>
      </c>
      <c r="R18" s="14" t="s">
        <v>11</v>
      </c>
      <c r="S18" s="14" t="s">
        <v>12</v>
      </c>
      <c r="T18" s="15" t="s">
        <v>10</v>
      </c>
      <c r="U18" s="15" t="s">
        <v>11</v>
      </c>
      <c r="V18" s="15" t="s">
        <v>12</v>
      </c>
    </row>
    <row r="19" spans="1:22" x14ac:dyDescent="0.25">
      <c r="A19" s="16"/>
      <c r="B19" s="16"/>
      <c r="C19" s="16"/>
      <c r="D19" s="17"/>
      <c r="E19" s="17"/>
      <c r="F19" s="18" t="str">
        <f>IF(A19="","",IF(OR(C19="disponibilité",C19="congé parental après le 01/10/2012",C19="congé parental",C19="congé sans traitement",C19="absence de service fait",C19="exclusion",C19="congé parental après le 01/01/2016"),0,IF(D19="","",IF(((YEAR(E19)-YEAR(D19))*12+MONTH(E19)-MONTH(D19))+(((DAY(E19)-DAY(D19))+1)/30)&lt;0,0,((YEAR(E19)-YEAR(D19))*12+MONTH(E19)-MONTH(D19))+(((DAY(E19)-DAY(D19))+1)/30)))))</f>
        <v/>
      </c>
      <c r="G19" s="18">
        <f t="shared" ref="G19:G46" si="0">IF(F19="",0,INT(F19/12))</f>
        <v>0</v>
      </c>
      <c r="H19" s="18">
        <f t="shared" ref="H19:H46" si="1">IF(F19="",0,INT(MOD(F19,12)))</f>
        <v>0</v>
      </c>
      <c r="I19" s="18">
        <f t="shared" ref="I19:I46" si="2">IF(F19="",0,(F19*30)-((G19*360)+(H19*30)))</f>
        <v>0</v>
      </c>
      <c r="J19" s="18">
        <f t="shared" ref="J19:J46" si="3">IF(A19="",0,IF(OR(C19="congé parental après le 01/10/2012"),((YEAR(E19)-YEAR(D19))*12+MONTH(E19)-MONTH(D19))+(((DAY(E19)-DAY(D19))+1)/30))*30)</f>
        <v>0</v>
      </c>
      <c r="K19" s="18">
        <f t="shared" ref="K19:K46" si="4">IF(J19&lt;=360,J19,360+((J19-360)/2))</f>
        <v>0</v>
      </c>
      <c r="L19" s="18">
        <f t="shared" ref="L19:L46" si="5">IF(K19="","",INT(K19/360))</f>
        <v>0</v>
      </c>
      <c r="M19" s="18">
        <f t="shared" ref="M19:M46" si="6">IF(K19="","",INT(MOD(K19,360)/30))</f>
        <v>0</v>
      </c>
      <c r="N19" s="18">
        <f t="shared" ref="N19:N46" si="7">IF(K19="","",(K19)-((L19*360)+(M19*30)))</f>
        <v>0</v>
      </c>
      <c r="O19" s="18">
        <f t="shared" ref="O19:O46" si="8">IF(C19="congé parental après le 01/10/2012",0,IF(OR(C19="congé parental après le 01/01/2016"),((YEAR(E19)-YEAR(D19))*12+MONTH(E19)-MONTH(D19))+(((DAY(E19)-DAY(D19))+1)/30))*30)</f>
        <v>0</v>
      </c>
      <c r="P19" s="18">
        <f t="shared" ref="P19:P46" si="9">IF(O19&lt;=360,O19,360+((O19-360)/2))</f>
        <v>0</v>
      </c>
      <c r="Q19" s="18">
        <f t="shared" ref="Q19:Q46" si="10">IF(P19="","",INT(P19/360))</f>
        <v>0</v>
      </c>
      <c r="R19" s="18">
        <f t="shared" ref="R19:R46" si="11">IF(P19="","",INT(MOD(P19,360)/30))</f>
        <v>0</v>
      </c>
      <c r="S19" s="18">
        <f t="shared" ref="S19:S46" si="12">IF(P19="","",(P19)-((Q19*360)+(R19*30)))</f>
        <v>0</v>
      </c>
      <c r="T19" s="19" t="str">
        <f>IF($G19+$L19+$Q19&gt;0,SUM($G19+$L19+$Q19),"")</f>
        <v/>
      </c>
      <c r="U19" s="19" t="str">
        <f t="shared" ref="U19:U46" si="13">IF($H19+$M19+$R19&gt;0,SUM($H19+$M19+$R19),"")</f>
        <v/>
      </c>
      <c r="V19" s="19" t="str">
        <f t="shared" ref="V19:V46" si="14">IF($I19+$N19+$S19&gt;1,SUM($I19+$N19+$S19),"")</f>
        <v/>
      </c>
    </row>
    <row r="20" spans="1:22" x14ac:dyDescent="0.25">
      <c r="A20" s="16"/>
      <c r="B20" s="16"/>
      <c r="C20" s="16"/>
      <c r="D20" s="17"/>
      <c r="E20" s="17"/>
      <c r="F20" s="18" t="str">
        <f t="shared" ref="F20:F46" si="15">IF(A20="","",IF(OR(C20="disponibilité",C20="congé parental après le 01/10/2012",C20="congé parental",C20="congé sans traitement",C20="absence de service fait",C20="exclusion",C20="congé parental après le 01/01/2016"),0,IF(D20="","",IF(((YEAR(E20)-YEAR(D20))*12+MONTH(E20)-MONTH(D20))+(((DAY(E20)-DAY(D20))+1)/30)&lt;0,0,((YEAR(E20)-YEAR(D20))*12+MONTH(E20)-MONTH(D20))+(((DAY(E20)-DAY(D20))+1)/30)))))</f>
        <v/>
      </c>
      <c r="G20" s="18">
        <f t="shared" si="0"/>
        <v>0</v>
      </c>
      <c r="H20" s="18">
        <f t="shared" si="1"/>
        <v>0</v>
      </c>
      <c r="I20" s="18">
        <f t="shared" si="2"/>
        <v>0</v>
      </c>
      <c r="J20" s="18">
        <f t="shared" si="3"/>
        <v>0</v>
      </c>
      <c r="K20" s="18">
        <f t="shared" si="4"/>
        <v>0</v>
      </c>
      <c r="L20" s="18">
        <f t="shared" si="5"/>
        <v>0</v>
      </c>
      <c r="M20" s="18">
        <f t="shared" si="6"/>
        <v>0</v>
      </c>
      <c r="N20" s="18">
        <f t="shared" si="7"/>
        <v>0</v>
      </c>
      <c r="O20" s="18">
        <f t="shared" si="8"/>
        <v>0</v>
      </c>
      <c r="P20" s="18">
        <f t="shared" si="9"/>
        <v>0</v>
      </c>
      <c r="Q20" s="18">
        <f t="shared" si="10"/>
        <v>0</v>
      </c>
      <c r="R20" s="18">
        <f t="shared" si="11"/>
        <v>0</v>
      </c>
      <c r="S20" s="18">
        <f t="shared" si="12"/>
        <v>0</v>
      </c>
      <c r="T20" s="19" t="str">
        <f t="shared" ref="T20:T46" si="16">IF($G20+$L20+$Q20&gt;0,SUM($G20+$L20+$Q20),"")</f>
        <v/>
      </c>
      <c r="U20" s="19" t="str">
        <f t="shared" si="13"/>
        <v/>
      </c>
      <c r="V20" s="19" t="str">
        <f t="shared" si="14"/>
        <v/>
      </c>
    </row>
    <row r="21" spans="1:22" x14ac:dyDescent="0.25">
      <c r="A21" s="16"/>
      <c r="B21" s="16"/>
      <c r="C21" s="16"/>
      <c r="D21" s="17"/>
      <c r="E21" s="17"/>
      <c r="F21" s="18" t="str">
        <f t="shared" si="15"/>
        <v/>
      </c>
      <c r="G21" s="18">
        <f t="shared" si="0"/>
        <v>0</v>
      </c>
      <c r="H21" s="18">
        <f t="shared" si="1"/>
        <v>0</v>
      </c>
      <c r="I21" s="18">
        <f t="shared" si="2"/>
        <v>0</v>
      </c>
      <c r="J21" s="18">
        <f t="shared" si="3"/>
        <v>0</v>
      </c>
      <c r="K21" s="18">
        <f t="shared" si="4"/>
        <v>0</v>
      </c>
      <c r="L21" s="18">
        <f t="shared" si="5"/>
        <v>0</v>
      </c>
      <c r="M21" s="18">
        <f t="shared" si="6"/>
        <v>0</v>
      </c>
      <c r="N21" s="18">
        <f t="shared" si="7"/>
        <v>0</v>
      </c>
      <c r="O21" s="18">
        <f t="shared" si="8"/>
        <v>0</v>
      </c>
      <c r="P21" s="18">
        <f t="shared" si="9"/>
        <v>0</v>
      </c>
      <c r="Q21" s="18">
        <f t="shared" si="10"/>
        <v>0</v>
      </c>
      <c r="R21" s="18">
        <f t="shared" si="11"/>
        <v>0</v>
      </c>
      <c r="S21" s="18">
        <f t="shared" si="12"/>
        <v>0</v>
      </c>
      <c r="T21" s="19" t="str">
        <f t="shared" si="16"/>
        <v/>
      </c>
      <c r="U21" s="19" t="str">
        <f t="shared" si="13"/>
        <v/>
      </c>
      <c r="V21" s="19" t="str">
        <f t="shared" si="14"/>
        <v/>
      </c>
    </row>
    <row r="22" spans="1:22" x14ac:dyDescent="0.25">
      <c r="A22" s="16"/>
      <c r="B22" s="16"/>
      <c r="C22" s="16"/>
      <c r="D22" s="17"/>
      <c r="E22" s="17"/>
      <c r="F22" s="18" t="str">
        <f t="shared" si="15"/>
        <v/>
      </c>
      <c r="G22" s="18">
        <f t="shared" si="0"/>
        <v>0</v>
      </c>
      <c r="H22" s="18">
        <f t="shared" si="1"/>
        <v>0</v>
      </c>
      <c r="I22" s="18">
        <f t="shared" si="2"/>
        <v>0</v>
      </c>
      <c r="J22" s="18">
        <f t="shared" si="3"/>
        <v>0</v>
      </c>
      <c r="K22" s="18">
        <f t="shared" si="4"/>
        <v>0</v>
      </c>
      <c r="L22" s="18">
        <f t="shared" si="5"/>
        <v>0</v>
      </c>
      <c r="M22" s="18">
        <f t="shared" si="6"/>
        <v>0</v>
      </c>
      <c r="N22" s="18">
        <f t="shared" si="7"/>
        <v>0</v>
      </c>
      <c r="O22" s="18">
        <f t="shared" si="8"/>
        <v>0</v>
      </c>
      <c r="P22" s="18">
        <f t="shared" si="9"/>
        <v>0</v>
      </c>
      <c r="Q22" s="18">
        <f t="shared" si="10"/>
        <v>0</v>
      </c>
      <c r="R22" s="18">
        <f t="shared" si="11"/>
        <v>0</v>
      </c>
      <c r="S22" s="18">
        <f t="shared" si="12"/>
        <v>0</v>
      </c>
      <c r="T22" s="19" t="str">
        <f t="shared" si="16"/>
        <v/>
      </c>
      <c r="U22" s="19" t="str">
        <f t="shared" si="13"/>
        <v/>
      </c>
      <c r="V22" s="19" t="str">
        <f t="shared" si="14"/>
        <v/>
      </c>
    </row>
    <row r="23" spans="1:22" x14ac:dyDescent="0.25">
      <c r="A23" s="16"/>
      <c r="B23" s="16"/>
      <c r="C23" s="16"/>
      <c r="D23" s="17"/>
      <c r="E23" s="17"/>
      <c r="F23" s="18" t="str">
        <f t="shared" si="15"/>
        <v/>
      </c>
      <c r="G23" s="18">
        <f t="shared" si="0"/>
        <v>0</v>
      </c>
      <c r="H23" s="18">
        <f t="shared" si="1"/>
        <v>0</v>
      </c>
      <c r="I23" s="18">
        <f t="shared" si="2"/>
        <v>0</v>
      </c>
      <c r="J23" s="18">
        <f t="shared" si="3"/>
        <v>0</v>
      </c>
      <c r="K23" s="18">
        <f t="shared" si="4"/>
        <v>0</v>
      </c>
      <c r="L23" s="18">
        <f t="shared" si="5"/>
        <v>0</v>
      </c>
      <c r="M23" s="18">
        <f t="shared" si="6"/>
        <v>0</v>
      </c>
      <c r="N23" s="18">
        <f t="shared" si="7"/>
        <v>0</v>
      </c>
      <c r="O23" s="18">
        <f t="shared" si="8"/>
        <v>0</v>
      </c>
      <c r="P23" s="18">
        <f t="shared" si="9"/>
        <v>0</v>
      </c>
      <c r="Q23" s="18">
        <f t="shared" si="10"/>
        <v>0</v>
      </c>
      <c r="R23" s="18">
        <f t="shared" si="11"/>
        <v>0</v>
      </c>
      <c r="S23" s="18">
        <f t="shared" si="12"/>
        <v>0</v>
      </c>
      <c r="T23" s="19" t="str">
        <f t="shared" si="16"/>
        <v/>
      </c>
      <c r="U23" s="19" t="str">
        <f t="shared" si="13"/>
        <v/>
      </c>
      <c r="V23" s="19" t="str">
        <f t="shared" si="14"/>
        <v/>
      </c>
    </row>
    <row r="24" spans="1:22" x14ac:dyDescent="0.25">
      <c r="A24" s="16"/>
      <c r="B24" s="16"/>
      <c r="C24" s="16"/>
      <c r="D24" s="17"/>
      <c r="E24" s="17"/>
      <c r="F24" s="18" t="str">
        <f t="shared" si="15"/>
        <v/>
      </c>
      <c r="G24" s="18">
        <f t="shared" si="0"/>
        <v>0</v>
      </c>
      <c r="H24" s="18">
        <f t="shared" si="1"/>
        <v>0</v>
      </c>
      <c r="I24" s="18">
        <f t="shared" si="2"/>
        <v>0</v>
      </c>
      <c r="J24" s="18">
        <f t="shared" si="3"/>
        <v>0</v>
      </c>
      <c r="K24" s="18">
        <f t="shared" si="4"/>
        <v>0</v>
      </c>
      <c r="L24" s="18">
        <f t="shared" si="5"/>
        <v>0</v>
      </c>
      <c r="M24" s="18">
        <f t="shared" si="6"/>
        <v>0</v>
      </c>
      <c r="N24" s="18">
        <f t="shared" si="7"/>
        <v>0</v>
      </c>
      <c r="O24" s="18">
        <f t="shared" si="8"/>
        <v>0</v>
      </c>
      <c r="P24" s="18">
        <f t="shared" si="9"/>
        <v>0</v>
      </c>
      <c r="Q24" s="18">
        <f t="shared" si="10"/>
        <v>0</v>
      </c>
      <c r="R24" s="18">
        <f t="shared" si="11"/>
        <v>0</v>
      </c>
      <c r="S24" s="18">
        <f t="shared" si="12"/>
        <v>0</v>
      </c>
      <c r="T24" s="19" t="str">
        <f t="shared" si="16"/>
        <v/>
      </c>
      <c r="U24" s="19" t="str">
        <f t="shared" si="13"/>
        <v/>
      </c>
      <c r="V24" s="19" t="str">
        <f t="shared" si="14"/>
        <v/>
      </c>
    </row>
    <row r="25" spans="1:22" x14ac:dyDescent="0.25">
      <c r="A25" s="16"/>
      <c r="B25" s="16"/>
      <c r="C25" s="16"/>
      <c r="D25" s="17"/>
      <c r="E25" s="17"/>
      <c r="F25" s="18" t="str">
        <f t="shared" si="15"/>
        <v/>
      </c>
      <c r="G25" s="18">
        <f t="shared" si="0"/>
        <v>0</v>
      </c>
      <c r="H25" s="18">
        <f t="shared" si="1"/>
        <v>0</v>
      </c>
      <c r="I25" s="18">
        <f t="shared" si="2"/>
        <v>0</v>
      </c>
      <c r="J25" s="18">
        <f t="shared" si="3"/>
        <v>0</v>
      </c>
      <c r="K25" s="18">
        <f t="shared" si="4"/>
        <v>0</v>
      </c>
      <c r="L25" s="18">
        <f t="shared" si="5"/>
        <v>0</v>
      </c>
      <c r="M25" s="18">
        <f t="shared" si="6"/>
        <v>0</v>
      </c>
      <c r="N25" s="18">
        <f t="shared" si="7"/>
        <v>0</v>
      </c>
      <c r="O25" s="18">
        <f t="shared" si="8"/>
        <v>0</v>
      </c>
      <c r="P25" s="18">
        <f t="shared" si="9"/>
        <v>0</v>
      </c>
      <c r="Q25" s="18">
        <f t="shared" si="10"/>
        <v>0</v>
      </c>
      <c r="R25" s="18">
        <f t="shared" si="11"/>
        <v>0</v>
      </c>
      <c r="S25" s="18">
        <f t="shared" si="12"/>
        <v>0</v>
      </c>
      <c r="T25" s="19" t="str">
        <f t="shared" si="16"/>
        <v/>
      </c>
      <c r="U25" s="19" t="str">
        <f t="shared" si="13"/>
        <v/>
      </c>
      <c r="V25" s="19" t="str">
        <f t="shared" si="14"/>
        <v/>
      </c>
    </row>
    <row r="26" spans="1:22" x14ac:dyDescent="0.25">
      <c r="A26" s="16"/>
      <c r="B26" s="16"/>
      <c r="C26" s="16"/>
      <c r="D26" s="17"/>
      <c r="E26" s="17"/>
      <c r="F26" s="18" t="str">
        <f t="shared" si="15"/>
        <v/>
      </c>
      <c r="G26" s="18">
        <f t="shared" si="0"/>
        <v>0</v>
      </c>
      <c r="H26" s="18">
        <f t="shared" si="1"/>
        <v>0</v>
      </c>
      <c r="I26" s="18">
        <f t="shared" si="2"/>
        <v>0</v>
      </c>
      <c r="J26" s="18">
        <f t="shared" si="3"/>
        <v>0</v>
      </c>
      <c r="K26" s="18">
        <f t="shared" si="4"/>
        <v>0</v>
      </c>
      <c r="L26" s="18">
        <f t="shared" si="5"/>
        <v>0</v>
      </c>
      <c r="M26" s="18">
        <f t="shared" si="6"/>
        <v>0</v>
      </c>
      <c r="N26" s="18">
        <f t="shared" si="7"/>
        <v>0</v>
      </c>
      <c r="O26" s="18">
        <f t="shared" si="8"/>
        <v>0</v>
      </c>
      <c r="P26" s="18">
        <f t="shared" si="9"/>
        <v>0</v>
      </c>
      <c r="Q26" s="18">
        <f t="shared" si="10"/>
        <v>0</v>
      </c>
      <c r="R26" s="18">
        <f t="shared" si="11"/>
        <v>0</v>
      </c>
      <c r="S26" s="18">
        <f t="shared" si="12"/>
        <v>0</v>
      </c>
      <c r="T26" s="19" t="str">
        <f t="shared" si="16"/>
        <v/>
      </c>
      <c r="U26" s="19" t="str">
        <f t="shared" si="13"/>
        <v/>
      </c>
      <c r="V26" s="19" t="str">
        <f t="shared" si="14"/>
        <v/>
      </c>
    </row>
    <row r="27" spans="1:22" x14ac:dyDescent="0.25">
      <c r="A27" s="16"/>
      <c r="B27" s="16"/>
      <c r="C27" s="16"/>
      <c r="D27" s="17"/>
      <c r="E27" s="17"/>
      <c r="F27" s="18" t="str">
        <f t="shared" si="15"/>
        <v/>
      </c>
      <c r="G27" s="18">
        <f t="shared" si="0"/>
        <v>0</v>
      </c>
      <c r="H27" s="18">
        <f t="shared" si="1"/>
        <v>0</v>
      </c>
      <c r="I27" s="18">
        <f t="shared" si="2"/>
        <v>0</v>
      </c>
      <c r="J27" s="18">
        <f t="shared" si="3"/>
        <v>0</v>
      </c>
      <c r="K27" s="18">
        <f t="shared" si="4"/>
        <v>0</v>
      </c>
      <c r="L27" s="18">
        <f t="shared" si="5"/>
        <v>0</v>
      </c>
      <c r="M27" s="18">
        <f t="shared" si="6"/>
        <v>0</v>
      </c>
      <c r="N27" s="18">
        <f t="shared" si="7"/>
        <v>0</v>
      </c>
      <c r="O27" s="18">
        <f t="shared" si="8"/>
        <v>0</v>
      </c>
      <c r="P27" s="18">
        <f t="shared" si="9"/>
        <v>0</v>
      </c>
      <c r="Q27" s="18">
        <f t="shared" si="10"/>
        <v>0</v>
      </c>
      <c r="R27" s="18">
        <f t="shared" si="11"/>
        <v>0</v>
      </c>
      <c r="S27" s="18">
        <f t="shared" si="12"/>
        <v>0</v>
      </c>
      <c r="T27" s="19" t="str">
        <f t="shared" si="16"/>
        <v/>
      </c>
      <c r="U27" s="19" t="str">
        <f t="shared" si="13"/>
        <v/>
      </c>
      <c r="V27" s="19" t="str">
        <f t="shared" si="14"/>
        <v/>
      </c>
    </row>
    <row r="28" spans="1:22" x14ac:dyDescent="0.25">
      <c r="A28" s="16"/>
      <c r="B28" s="16"/>
      <c r="C28" s="16"/>
      <c r="D28" s="17"/>
      <c r="E28" s="17"/>
      <c r="F28" s="18" t="str">
        <f t="shared" si="15"/>
        <v/>
      </c>
      <c r="G28" s="18">
        <f t="shared" si="0"/>
        <v>0</v>
      </c>
      <c r="H28" s="18">
        <f t="shared" si="1"/>
        <v>0</v>
      </c>
      <c r="I28" s="18">
        <f t="shared" si="2"/>
        <v>0</v>
      </c>
      <c r="J28" s="18">
        <f t="shared" si="3"/>
        <v>0</v>
      </c>
      <c r="K28" s="18">
        <f t="shared" si="4"/>
        <v>0</v>
      </c>
      <c r="L28" s="18">
        <f t="shared" si="5"/>
        <v>0</v>
      </c>
      <c r="M28" s="18">
        <f t="shared" si="6"/>
        <v>0</v>
      </c>
      <c r="N28" s="18">
        <f t="shared" si="7"/>
        <v>0</v>
      </c>
      <c r="O28" s="18">
        <f t="shared" si="8"/>
        <v>0</v>
      </c>
      <c r="P28" s="18">
        <f t="shared" si="9"/>
        <v>0</v>
      </c>
      <c r="Q28" s="18">
        <f t="shared" si="10"/>
        <v>0</v>
      </c>
      <c r="R28" s="18">
        <f t="shared" si="11"/>
        <v>0</v>
      </c>
      <c r="S28" s="18">
        <f t="shared" si="12"/>
        <v>0</v>
      </c>
      <c r="T28" s="19" t="str">
        <f t="shared" si="16"/>
        <v/>
      </c>
      <c r="U28" s="19" t="str">
        <f t="shared" si="13"/>
        <v/>
      </c>
      <c r="V28" s="19" t="str">
        <f t="shared" si="14"/>
        <v/>
      </c>
    </row>
    <row r="29" spans="1:22" x14ac:dyDescent="0.25">
      <c r="A29" s="16"/>
      <c r="B29" s="16"/>
      <c r="C29" s="16"/>
      <c r="D29" s="17"/>
      <c r="E29" s="17"/>
      <c r="F29" s="18" t="str">
        <f t="shared" si="15"/>
        <v/>
      </c>
      <c r="G29" s="18">
        <f t="shared" si="0"/>
        <v>0</v>
      </c>
      <c r="H29" s="18">
        <f t="shared" si="1"/>
        <v>0</v>
      </c>
      <c r="I29" s="18">
        <f t="shared" si="2"/>
        <v>0</v>
      </c>
      <c r="J29" s="18">
        <f t="shared" si="3"/>
        <v>0</v>
      </c>
      <c r="K29" s="18">
        <f t="shared" si="4"/>
        <v>0</v>
      </c>
      <c r="L29" s="18">
        <f t="shared" si="5"/>
        <v>0</v>
      </c>
      <c r="M29" s="18">
        <f t="shared" si="6"/>
        <v>0</v>
      </c>
      <c r="N29" s="18">
        <f t="shared" si="7"/>
        <v>0</v>
      </c>
      <c r="O29" s="18">
        <f t="shared" si="8"/>
        <v>0</v>
      </c>
      <c r="P29" s="18">
        <f t="shared" si="9"/>
        <v>0</v>
      </c>
      <c r="Q29" s="18">
        <f t="shared" si="10"/>
        <v>0</v>
      </c>
      <c r="R29" s="18">
        <f t="shared" si="11"/>
        <v>0</v>
      </c>
      <c r="S29" s="18">
        <f t="shared" si="12"/>
        <v>0</v>
      </c>
      <c r="T29" s="19" t="str">
        <f t="shared" si="16"/>
        <v/>
      </c>
      <c r="U29" s="19" t="str">
        <f t="shared" si="13"/>
        <v/>
      </c>
      <c r="V29" s="19" t="str">
        <f t="shared" si="14"/>
        <v/>
      </c>
    </row>
    <row r="30" spans="1:22" x14ac:dyDescent="0.25">
      <c r="A30" s="16"/>
      <c r="B30" s="16"/>
      <c r="C30" s="16"/>
      <c r="D30" s="17"/>
      <c r="E30" s="17"/>
      <c r="F30" s="18" t="str">
        <f t="shared" si="15"/>
        <v/>
      </c>
      <c r="G30" s="18">
        <f t="shared" si="0"/>
        <v>0</v>
      </c>
      <c r="H30" s="18">
        <f t="shared" si="1"/>
        <v>0</v>
      </c>
      <c r="I30" s="18">
        <f t="shared" si="2"/>
        <v>0</v>
      </c>
      <c r="J30" s="18">
        <f t="shared" si="3"/>
        <v>0</v>
      </c>
      <c r="K30" s="18">
        <f t="shared" si="4"/>
        <v>0</v>
      </c>
      <c r="L30" s="18">
        <f t="shared" si="5"/>
        <v>0</v>
      </c>
      <c r="M30" s="18">
        <f t="shared" si="6"/>
        <v>0</v>
      </c>
      <c r="N30" s="18">
        <f t="shared" si="7"/>
        <v>0</v>
      </c>
      <c r="O30" s="18">
        <f t="shared" si="8"/>
        <v>0</v>
      </c>
      <c r="P30" s="18">
        <f t="shared" si="9"/>
        <v>0</v>
      </c>
      <c r="Q30" s="18">
        <f t="shared" si="10"/>
        <v>0</v>
      </c>
      <c r="R30" s="18">
        <f t="shared" si="11"/>
        <v>0</v>
      </c>
      <c r="S30" s="18">
        <f t="shared" si="12"/>
        <v>0</v>
      </c>
      <c r="T30" s="19" t="str">
        <f t="shared" si="16"/>
        <v/>
      </c>
      <c r="U30" s="19" t="str">
        <f t="shared" si="13"/>
        <v/>
      </c>
      <c r="V30" s="19" t="str">
        <f t="shared" si="14"/>
        <v/>
      </c>
    </row>
    <row r="31" spans="1:22" x14ac:dyDescent="0.25">
      <c r="A31" s="16"/>
      <c r="B31" s="16"/>
      <c r="C31" s="16"/>
      <c r="D31" s="17"/>
      <c r="E31" s="17"/>
      <c r="F31" s="18" t="str">
        <f t="shared" si="15"/>
        <v/>
      </c>
      <c r="G31" s="18">
        <f t="shared" si="0"/>
        <v>0</v>
      </c>
      <c r="H31" s="18">
        <f t="shared" si="1"/>
        <v>0</v>
      </c>
      <c r="I31" s="18">
        <f t="shared" si="2"/>
        <v>0</v>
      </c>
      <c r="J31" s="18">
        <f t="shared" si="3"/>
        <v>0</v>
      </c>
      <c r="K31" s="18">
        <f t="shared" si="4"/>
        <v>0</v>
      </c>
      <c r="L31" s="18">
        <f t="shared" si="5"/>
        <v>0</v>
      </c>
      <c r="M31" s="18">
        <f t="shared" si="6"/>
        <v>0</v>
      </c>
      <c r="N31" s="18">
        <f t="shared" si="7"/>
        <v>0</v>
      </c>
      <c r="O31" s="18">
        <f t="shared" si="8"/>
        <v>0</v>
      </c>
      <c r="P31" s="18">
        <f t="shared" si="9"/>
        <v>0</v>
      </c>
      <c r="Q31" s="18">
        <f t="shared" si="10"/>
        <v>0</v>
      </c>
      <c r="R31" s="18">
        <f t="shared" si="11"/>
        <v>0</v>
      </c>
      <c r="S31" s="18">
        <f t="shared" si="12"/>
        <v>0</v>
      </c>
      <c r="T31" s="19" t="str">
        <f t="shared" si="16"/>
        <v/>
      </c>
      <c r="U31" s="19" t="str">
        <f t="shared" si="13"/>
        <v/>
      </c>
      <c r="V31" s="19" t="str">
        <f t="shared" si="14"/>
        <v/>
      </c>
    </row>
    <row r="32" spans="1:22" x14ac:dyDescent="0.25">
      <c r="A32" s="16"/>
      <c r="B32" s="16"/>
      <c r="C32" s="16"/>
      <c r="D32" s="17"/>
      <c r="E32" s="17"/>
      <c r="F32" s="18" t="str">
        <f t="shared" si="15"/>
        <v/>
      </c>
      <c r="G32" s="18">
        <f t="shared" si="0"/>
        <v>0</v>
      </c>
      <c r="H32" s="18">
        <f t="shared" si="1"/>
        <v>0</v>
      </c>
      <c r="I32" s="18">
        <f t="shared" si="2"/>
        <v>0</v>
      </c>
      <c r="J32" s="18">
        <f t="shared" si="3"/>
        <v>0</v>
      </c>
      <c r="K32" s="18">
        <f t="shared" si="4"/>
        <v>0</v>
      </c>
      <c r="L32" s="18">
        <f t="shared" si="5"/>
        <v>0</v>
      </c>
      <c r="M32" s="18">
        <f t="shared" si="6"/>
        <v>0</v>
      </c>
      <c r="N32" s="18">
        <f t="shared" si="7"/>
        <v>0</v>
      </c>
      <c r="O32" s="18">
        <f t="shared" si="8"/>
        <v>0</v>
      </c>
      <c r="P32" s="18">
        <f t="shared" si="9"/>
        <v>0</v>
      </c>
      <c r="Q32" s="18">
        <f t="shared" si="10"/>
        <v>0</v>
      </c>
      <c r="R32" s="18">
        <f t="shared" si="11"/>
        <v>0</v>
      </c>
      <c r="S32" s="18">
        <f t="shared" si="12"/>
        <v>0</v>
      </c>
      <c r="T32" s="19" t="str">
        <f t="shared" si="16"/>
        <v/>
      </c>
      <c r="U32" s="19" t="str">
        <f t="shared" si="13"/>
        <v/>
      </c>
      <c r="V32" s="19" t="str">
        <f t="shared" si="14"/>
        <v/>
      </c>
    </row>
    <row r="33" spans="1:23" x14ac:dyDescent="0.25">
      <c r="A33" s="16"/>
      <c r="B33" s="16"/>
      <c r="C33" s="16"/>
      <c r="D33" s="17"/>
      <c r="E33" s="17"/>
      <c r="F33" s="18" t="str">
        <f t="shared" si="15"/>
        <v/>
      </c>
      <c r="G33" s="18">
        <f t="shared" si="0"/>
        <v>0</v>
      </c>
      <c r="H33" s="18">
        <f t="shared" si="1"/>
        <v>0</v>
      </c>
      <c r="I33" s="18">
        <f t="shared" si="2"/>
        <v>0</v>
      </c>
      <c r="J33" s="18">
        <f t="shared" si="3"/>
        <v>0</v>
      </c>
      <c r="K33" s="18">
        <f t="shared" si="4"/>
        <v>0</v>
      </c>
      <c r="L33" s="18">
        <f t="shared" si="5"/>
        <v>0</v>
      </c>
      <c r="M33" s="18">
        <f t="shared" si="6"/>
        <v>0</v>
      </c>
      <c r="N33" s="18">
        <f t="shared" si="7"/>
        <v>0</v>
      </c>
      <c r="O33" s="18">
        <f t="shared" si="8"/>
        <v>0</v>
      </c>
      <c r="P33" s="18">
        <f t="shared" si="9"/>
        <v>0</v>
      </c>
      <c r="Q33" s="18">
        <f t="shared" si="10"/>
        <v>0</v>
      </c>
      <c r="R33" s="18">
        <f t="shared" si="11"/>
        <v>0</v>
      </c>
      <c r="S33" s="18">
        <f t="shared" si="12"/>
        <v>0</v>
      </c>
      <c r="T33" s="19" t="str">
        <f t="shared" si="16"/>
        <v/>
      </c>
      <c r="U33" s="19" t="str">
        <f t="shared" si="13"/>
        <v/>
      </c>
      <c r="V33" s="19" t="str">
        <f t="shared" si="14"/>
        <v/>
      </c>
    </row>
    <row r="34" spans="1:23" x14ac:dyDescent="0.25">
      <c r="A34" s="16"/>
      <c r="B34" s="16"/>
      <c r="C34" s="16"/>
      <c r="D34" s="17"/>
      <c r="E34" s="17"/>
      <c r="F34" s="18" t="str">
        <f t="shared" si="15"/>
        <v/>
      </c>
      <c r="G34" s="18">
        <f t="shared" si="0"/>
        <v>0</v>
      </c>
      <c r="H34" s="18">
        <f t="shared" si="1"/>
        <v>0</v>
      </c>
      <c r="I34" s="18">
        <f t="shared" si="2"/>
        <v>0</v>
      </c>
      <c r="J34" s="18">
        <f t="shared" si="3"/>
        <v>0</v>
      </c>
      <c r="K34" s="18">
        <f t="shared" si="4"/>
        <v>0</v>
      </c>
      <c r="L34" s="18">
        <f t="shared" si="5"/>
        <v>0</v>
      </c>
      <c r="M34" s="18">
        <f t="shared" si="6"/>
        <v>0</v>
      </c>
      <c r="N34" s="18">
        <f t="shared" si="7"/>
        <v>0</v>
      </c>
      <c r="O34" s="18">
        <f t="shared" si="8"/>
        <v>0</v>
      </c>
      <c r="P34" s="18">
        <f t="shared" si="9"/>
        <v>0</v>
      </c>
      <c r="Q34" s="18">
        <f t="shared" si="10"/>
        <v>0</v>
      </c>
      <c r="R34" s="18">
        <f t="shared" si="11"/>
        <v>0</v>
      </c>
      <c r="S34" s="18">
        <f t="shared" si="12"/>
        <v>0</v>
      </c>
      <c r="T34" s="19" t="str">
        <f t="shared" si="16"/>
        <v/>
      </c>
      <c r="U34" s="19" t="str">
        <f t="shared" si="13"/>
        <v/>
      </c>
      <c r="V34" s="19" t="str">
        <f t="shared" si="14"/>
        <v/>
      </c>
    </row>
    <row r="35" spans="1:23" x14ac:dyDescent="0.25">
      <c r="A35" s="16"/>
      <c r="B35" s="16"/>
      <c r="C35" s="16"/>
      <c r="D35" s="17"/>
      <c r="E35" s="17"/>
      <c r="F35" s="18" t="str">
        <f t="shared" si="15"/>
        <v/>
      </c>
      <c r="G35" s="18">
        <f t="shared" si="0"/>
        <v>0</v>
      </c>
      <c r="H35" s="18">
        <f t="shared" si="1"/>
        <v>0</v>
      </c>
      <c r="I35" s="18">
        <f t="shared" si="2"/>
        <v>0</v>
      </c>
      <c r="J35" s="18">
        <f t="shared" si="3"/>
        <v>0</v>
      </c>
      <c r="K35" s="18">
        <f t="shared" si="4"/>
        <v>0</v>
      </c>
      <c r="L35" s="18">
        <f t="shared" si="5"/>
        <v>0</v>
      </c>
      <c r="M35" s="18">
        <f t="shared" si="6"/>
        <v>0</v>
      </c>
      <c r="N35" s="18">
        <f t="shared" si="7"/>
        <v>0</v>
      </c>
      <c r="O35" s="18">
        <f t="shared" si="8"/>
        <v>0</v>
      </c>
      <c r="P35" s="18">
        <f t="shared" si="9"/>
        <v>0</v>
      </c>
      <c r="Q35" s="18">
        <f t="shared" si="10"/>
        <v>0</v>
      </c>
      <c r="R35" s="18">
        <f t="shared" si="11"/>
        <v>0</v>
      </c>
      <c r="S35" s="18">
        <f t="shared" si="12"/>
        <v>0</v>
      </c>
      <c r="T35" s="19" t="str">
        <f t="shared" si="16"/>
        <v/>
      </c>
      <c r="U35" s="19" t="str">
        <f t="shared" si="13"/>
        <v/>
      </c>
      <c r="V35" s="19" t="str">
        <f t="shared" si="14"/>
        <v/>
      </c>
    </row>
    <row r="36" spans="1:23" x14ac:dyDescent="0.25">
      <c r="A36" s="16"/>
      <c r="B36" s="16"/>
      <c r="C36" s="16"/>
      <c r="D36" s="17"/>
      <c r="E36" s="17"/>
      <c r="F36" s="18" t="str">
        <f t="shared" si="15"/>
        <v/>
      </c>
      <c r="G36" s="18">
        <f t="shared" si="0"/>
        <v>0</v>
      </c>
      <c r="H36" s="18">
        <f t="shared" si="1"/>
        <v>0</v>
      </c>
      <c r="I36" s="18">
        <f t="shared" si="2"/>
        <v>0</v>
      </c>
      <c r="J36" s="18">
        <f t="shared" si="3"/>
        <v>0</v>
      </c>
      <c r="K36" s="18">
        <f t="shared" si="4"/>
        <v>0</v>
      </c>
      <c r="L36" s="18">
        <f t="shared" si="5"/>
        <v>0</v>
      </c>
      <c r="M36" s="18">
        <f t="shared" si="6"/>
        <v>0</v>
      </c>
      <c r="N36" s="18">
        <f t="shared" si="7"/>
        <v>0</v>
      </c>
      <c r="O36" s="18">
        <f t="shared" si="8"/>
        <v>0</v>
      </c>
      <c r="P36" s="18">
        <f t="shared" si="9"/>
        <v>0</v>
      </c>
      <c r="Q36" s="18">
        <f t="shared" si="10"/>
        <v>0</v>
      </c>
      <c r="R36" s="18">
        <f t="shared" si="11"/>
        <v>0</v>
      </c>
      <c r="S36" s="18">
        <f t="shared" si="12"/>
        <v>0</v>
      </c>
      <c r="T36" s="19" t="str">
        <f t="shared" si="16"/>
        <v/>
      </c>
      <c r="U36" s="19" t="str">
        <f t="shared" si="13"/>
        <v/>
      </c>
      <c r="V36" s="19" t="str">
        <f t="shared" si="14"/>
        <v/>
      </c>
    </row>
    <row r="37" spans="1:23" x14ac:dyDescent="0.25">
      <c r="A37" s="16"/>
      <c r="B37" s="16"/>
      <c r="C37" s="16"/>
      <c r="D37" s="17"/>
      <c r="E37" s="17"/>
      <c r="F37" s="18" t="str">
        <f t="shared" si="15"/>
        <v/>
      </c>
      <c r="G37" s="18">
        <f t="shared" si="0"/>
        <v>0</v>
      </c>
      <c r="H37" s="18">
        <f t="shared" si="1"/>
        <v>0</v>
      </c>
      <c r="I37" s="18">
        <f t="shared" si="2"/>
        <v>0</v>
      </c>
      <c r="J37" s="18">
        <f t="shared" si="3"/>
        <v>0</v>
      </c>
      <c r="K37" s="18">
        <f t="shared" si="4"/>
        <v>0</v>
      </c>
      <c r="L37" s="18">
        <f t="shared" si="5"/>
        <v>0</v>
      </c>
      <c r="M37" s="18">
        <f t="shared" si="6"/>
        <v>0</v>
      </c>
      <c r="N37" s="18">
        <f t="shared" si="7"/>
        <v>0</v>
      </c>
      <c r="O37" s="18">
        <f t="shared" si="8"/>
        <v>0</v>
      </c>
      <c r="P37" s="18">
        <f t="shared" si="9"/>
        <v>0</v>
      </c>
      <c r="Q37" s="18">
        <f t="shared" si="10"/>
        <v>0</v>
      </c>
      <c r="R37" s="18">
        <f t="shared" si="11"/>
        <v>0</v>
      </c>
      <c r="S37" s="18">
        <f t="shared" si="12"/>
        <v>0</v>
      </c>
      <c r="T37" s="19" t="str">
        <f t="shared" si="16"/>
        <v/>
      </c>
      <c r="U37" s="19" t="str">
        <f t="shared" si="13"/>
        <v/>
      </c>
      <c r="V37" s="19" t="str">
        <f t="shared" si="14"/>
        <v/>
      </c>
    </row>
    <row r="38" spans="1:23" x14ac:dyDescent="0.25">
      <c r="A38" s="16"/>
      <c r="B38" s="16"/>
      <c r="C38" s="16"/>
      <c r="D38" s="17"/>
      <c r="E38" s="17"/>
      <c r="F38" s="18" t="str">
        <f t="shared" si="15"/>
        <v/>
      </c>
      <c r="G38" s="18">
        <f t="shared" si="0"/>
        <v>0</v>
      </c>
      <c r="H38" s="18">
        <f t="shared" si="1"/>
        <v>0</v>
      </c>
      <c r="I38" s="18">
        <f t="shared" si="2"/>
        <v>0</v>
      </c>
      <c r="J38" s="18">
        <f t="shared" si="3"/>
        <v>0</v>
      </c>
      <c r="K38" s="18">
        <f t="shared" si="4"/>
        <v>0</v>
      </c>
      <c r="L38" s="18">
        <f t="shared" si="5"/>
        <v>0</v>
      </c>
      <c r="M38" s="18">
        <f t="shared" si="6"/>
        <v>0</v>
      </c>
      <c r="N38" s="18">
        <f t="shared" si="7"/>
        <v>0</v>
      </c>
      <c r="O38" s="18">
        <f t="shared" si="8"/>
        <v>0</v>
      </c>
      <c r="P38" s="18">
        <f t="shared" si="9"/>
        <v>0</v>
      </c>
      <c r="Q38" s="18">
        <f t="shared" si="10"/>
        <v>0</v>
      </c>
      <c r="R38" s="18">
        <f t="shared" si="11"/>
        <v>0</v>
      </c>
      <c r="S38" s="18">
        <f t="shared" si="12"/>
        <v>0</v>
      </c>
      <c r="T38" s="19" t="str">
        <f t="shared" si="16"/>
        <v/>
      </c>
      <c r="U38" s="19" t="str">
        <f t="shared" si="13"/>
        <v/>
      </c>
      <c r="V38" s="19" t="str">
        <f t="shared" si="14"/>
        <v/>
      </c>
    </row>
    <row r="39" spans="1:23" x14ac:dyDescent="0.25">
      <c r="A39" s="16"/>
      <c r="B39" s="16"/>
      <c r="C39" s="16"/>
      <c r="D39" s="17"/>
      <c r="E39" s="17"/>
      <c r="F39" s="18" t="str">
        <f t="shared" si="15"/>
        <v/>
      </c>
      <c r="G39" s="18">
        <f t="shared" si="0"/>
        <v>0</v>
      </c>
      <c r="H39" s="18">
        <f t="shared" si="1"/>
        <v>0</v>
      </c>
      <c r="I39" s="18">
        <f t="shared" si="2"/>
        <v>0</v>
      </c>
      <c r="J39" s="18">
        <f t="shared" si="3"/>
        <v>0</v>
      </c>
      <c r="K39" s="18">
        <f t="shared" si="4"/>
        <v>0</v>
      </c>
      <c r="L39" s="18">
        <f t="shared" si="5"/>
        <v>0</v>
      </c>
      <c r="M39" s="18">
        <f t="shared" si="6"/>
        <v>0</v>
      </c>
      <c r="N39" s="18">
        <f t="shared" si="7"/>
        <v>0</v>
      </c>
      <c r="O39" s="18">
        <f t="shared" si="8"/>
        <v>0</v>
      </c>
      <c r="P39" s="18">
        <f t="shared" si="9"/>
        <v>0</v>
      </c>
      <c r="Q39" s="18">
        <f t="shared" si="10"/>
        <v>0</v>
      </c>
      <c r="R39" s="18">
        <f t="shared" si="11"/>
        <v>0</v>
      </c>
      <c r="S39" s="18">
        <f t="shared" si="12"/>
        <v>0</v>
      </c>
      <c r="T39" s="19" t="str">
        <f t="shared" si="16"/>
        <v/>
      </c>
      <c r="U39" s="19" t="str">
        <f t="shared" si="13"/>
        <v/>
      </c>
      <c r="V39" s="19" t="str">
        <f t="shared" si="14"/>
        <v/>
      </c>
    </row>
    <row r="40" spans="1:23" x14ac:dyDescent="0.25">
      <c r="A40" s="16"/>
      <c r="B40" s="16"/>
      <c r="C40" s="16"/>
      <c r="D40" s="17"/>
      <c r="E40" s="17"/>
      <c r="F40" s="18" t="str">
        <f t="shared" si="15"/>
        <v/>
      </c>
      <c r="G40" s="18">
        <f t="shared" si="0"/>
        <v>0</v>
      </c>
      <c r="H40" s="18">
        <f t="shared" si="1"/>
        <v>0</v>
      </c>
      <c r="I40" s="18">
        <f t="shared" si="2"/>
        <v>0</v>
      </c>
      <c r="J40" s="18">
        <f t="shared" si="3"/>
        <v>0</v>
      </c>
      <c r="K40" s="18">
        <f t="shared" si="4"/>
        <v>0</v>
      </c>
      <c r="L40" s="18">
        <f t="shared" si="5"/>
        <v>0</v>
      </c>
      <c r="M40" s="18">
        <f t="shared" si="6"/>
        <v>0</v>
      </c>
      <c r="N40" s="18">
        <f t="shared" si="7"/>
        <v>0</v>
      </c>
      <c r="O40" s="18">
        <f t="shared" si="8"/>
        <v>0</v>
      </c>
      <c r="P40" s="18">
        <f t="shared" si="9"/>
        <v>0</v>
      </c>
      <c r="Q40" s="18">
        <f t="shared" si="10"/>
        <v>0</v>
      </c>
      <c r="R40" s="18">
        <f t="shared" si="11"/>
        <v>0</v>
      </c>
      <c r="S40" s="18">
        <f t="shared" si="12"/>
        <v>0</v>
      </c>
      <c r="T40" s="19" t="str">
        <f t="shared" si="16"/>
        <v/>
      </c>
      <c r="U40" s="19" t="str">
        <f t="shared" si="13"/>
        <v/>
      </c>
      <c r="V40" s="19" t="str">
        <f t="shared" si="14"/>
        <v/>
      </c>
    </row>
    <row r="41" spans="1:23" x14ac:dyDescent="0.25">
      <c r="A41" s="16"/>
      <c r="B41" s="16"/>
      <c r="C41" s="16"/>
      <c r="D41" s="17"/>
      <c r="E41" s="17"/>
      <c r="F41" s="18" t="str">
        <f t="shared" si="15"/>
        <v/>
      </c>
      <c r="G41" s="18">
        <f t="shared" si="0"/>
        <v>0</v>
      </c>
      <c r="H41" s="18">
        <f t="shared" si="1"/>
        <v>0</v>
      </c>
      <c r="I41" s="18">
        <f t="shared" si="2"/>
        <v>0</v>
      </c>
      <c r="J41" s="18">
        <f t="shared" si="3"/>
        <v>0</v>
      </c>
      <c r="K41" s="18">
        <f t="shared" si="4"/>
        <v>0</v>
      </c>
      <c r="L41" s="18">
        <f t="shared" si="5"/>
        <v>0</v>
      </c>
      <c r="M41" s="18">
        <f t="shared" si="6"/>
        <v>0</v>
      </c>
      <c r="N41" s="18">
        <f t="shared" si="7"/>
        <v>0</v>
      </c>
      <c r="O41" s="18">
        <f t="shared" si="8"/>
        <v>0</v>
      </c>
      <c r="P41" s="18">
        <f t="shared" si="9"/>
        <v>0</v>
      </c>
      <c r="Q41" s="18">
        <f t="shared" si="10"/>
        <v>0</v>
      </c>
      <c r="R41" s="18">
        <f t="shared" si="11"/>
        <v>0</v>
      </c>
      <c r="S41" s="18">
        <f t="shared" si="12"/>
        <v>0</v>
      </c>
      <c r="T41" s="19" t="str">
        <f t="shared" si="16"/>
        <v/>
      </c>
      <c r="U41" s="19" t="str">
        <f t="shared" si="13"/>
        <v/>
      </c>
      <c r="V41" s="19" t="str">
        <f t="shared" si="14"/>
        <v/>
      </c>
    </row>
    <row r="42" spans="1:23" x14ac:dyDescent="0.25">
      <c r="A42" s="16"/>
      <c r="B42" s="16"/>
      <c r="C42" s="16"/>
      <c r="D42" s="17"/>
      <c r="E42" s="17"/>
      <c r="F42" s="18" t="str">
        <f t="shared" si="15"/>
        <v/>
      </c>
      <c r="G42" s="18">
        <f t="shared" si="0"/>
        <v>0</v>
      </c>
      <c r="H42" s="18">
        <f t="shared" si="1"/>
        <v>0</v>
      </c>
      <c r="I42" s="18">
        <f t="shared" si="2"/>
        <v>0</v>
      </c>
      <c r="J42" s="18">
        <f t="shared" si="3"/>
        <v>0</v>
      </c>
      <c r="K42" s="18">
        <f t="shared" si="4"/>
        <v>0</v>
      </c>
      <c r="L42" s="18">
        <f t="shared" si="5"/>
        <v>0</v>
      </c>
      <c r="M42" s="18">
        <f t="shared" si="6"/>
        <v>0</v>
      </c>
      <c r="N42" s="18">
        <f t="shared" si="7"/>
        <v>0</v>
      </c>
      <c r="O42" s="18">
        <f t="shared" si="8"/>
        <v>0</v>
      </c>
      <c r="P42" s="18">
        <f t="shared" si="9"/>
        <v>0</v>
      </c>
      <c r="Q42" s="18">
        <f t="shared" si="10"/>
        <v>0</v>
      </c>
      <c r="R42" s="18">
        <f t="shared" si="11"/>
        <v>0</v>
      </c>
      <c r="S42" s="18">
        <f t="shared" si="12"/>
        <v>0</v>
      </c>
      <c r="T42" s="19" t="str">
        <f t="shared" si="16"/>
        <v/>
      </c>
      <c r="U42" s="19" t="str">
        <f t="shared" si="13"/>
        <v/>
      </c>
      <c r="V42" s="19" t="str">
        <f t="shared" si="14"/>
        <v/>
      </c>
    </row>
    <row r="43" spans="1:23" x14ac:dyDescent="0.25">
      <c r="A43" s="16"/>
      <c r="B43" s="16"/>
      <c r="C43" s="16"/>
      <c r="D43" s="17"/>
      <c r="E43" s="17"/>
      <c r="F43" s="18" t="str">
        <f t="shared" si="15"/>
        <v/>
      </c>
      <c r="G43" s="18">
        <f t="shared" si="0"/>
        <v>0</v>
      </c>
      <c r="H43" s="18">
        <f t="shared" si="1"/>
        <v>0</v>
      </c>
      <c r="I43" s="18">
        <f t="shared" si="2"/>
        <v>0</v>
      </c>
      <c r="J43" s="18">
        <f t="shared" si="3"/>
        <v>0</v>
      </c>
      <c r="K43" s="18">
        <f t="shared" si="4"/>
        <v>0</v>
      </c>
      <c r="L43" s="18">
        <f t="shared" si="5"/>
        <v>0</v>
      </c>
      <c r="M43" s="18">
        <f t="shared" si="6"/>
        <v>0</v>
      </c>
      <c r="N43" s="18">
        <f t="shared" si="7"/>
        <v>0</v>
      </c>
      <c r="O43" s="18">
        <f t="shared" si="8"/>
        <v>0</v>
      </c>
      <c r="P43" s="18">
        <f t="shared" si="9"/>
        <v>0</v>
      </c>
      <c r="Q43" s="18">
        <f t="shared" si="10"/>
        <v>0</v>
      </c>
      <c r="R43" s="18">
        <f t="shared" si="11"/>
        <v>0</v>
      </c>
      <c r="S43" s="18">
        <f t="shared" si="12"/>
        <v>0</v>
      </c>
      <c r="T43" s="19" t="str">
        <f t="shared" si="16"/>
        <v/>
      </c>
      <c r="U43" s="19" t="str">
        <f t="shared" si="13"/>
        <v/>
      </c>
      <c r="V43" s="19" t="str">
        <f t="shared" si="14"/>
        <v/>
      </c>
    </row>
    <row r="44" spans="1:23" x14ac:dyDescent="0.25">
      <c r="A44" s="16"/>
      <c r="B44" s="16"/>
      <c r="C44" s="16"/>
      <c r="D44" s="17"/>
      <c r="E44" s="17"/>
      <c r="F44" s="18" t="str">
        <f t="shared" si="15"/>
        <v/>
      </c>
      <c r="G44" s="18">
        <f t="shared" si="0"/>
        <v>0</v>
      </c>
      <c r="H44" s="18">
        <f t="shared" si="1"/>
        <v>0</v>
      </c>
      <c r="I44" s="18">
        <f t="shared" si="2"/>
        <v>0</v>
      </c>
      <c r="J44" s="18">
        <f t="shared" si="3"/>
        <v>0</v>
      </c>
      <c r="K44" s="18">
        <f t="shared" si="4"/>
        <v>0</v>
      </c>
      <c r="L44" s="18">
        <f t="shared" si="5"/>
        <v>0</v>
      </c>
      <c r="M44" s="18">
        <f t="shared" si="6"/>
        <v>0</v>
      </c>
      <c r="N44" s="18">
        <f t="shared" si="7"/>
        <v>0</v>
      </c>
      <c r="O44" s="18">
        <f t="shared" si="8"/>
        <v>0</v>
      </c>
      <c r="P44" s="18">
        <f t="shared" si="9"/>
        <v>0</v>
      </c>
      <c r="Q44" s="18">
        <f t="shared" si="10"/>
        <v>0</v>
      </c>
      <c r="R44" s="18">
        <f t="shared" si="11"/>
        <v>0</v>
      </c>
      <c r="S44" s="18">
        <f t="shared" si="12"/>
        <v>0</v>
      </c>
      <c r="T44" s="19" t="str">
        <f t="shared" si="16"/>
        <v/>
      </c>
      <c r="U44" s="19" t="str">
        <f t="shared" si="13"/>
        <v/>
      </c>
      <c r="V44" s="19" t="str">
        <f t="shared" si="14"/>
        <v/>
      </c>
    </row>
    <row r="45" spans="1:23" x14ac:dyDescent="0.25">
      <c r="A45" s="16"/>
      <c r="B45" s="16"/>
      <c r="C45" s="16"/>
      <c r="D45" s="17"/>
      <c r="E45" s="17"/>
      <c r="F45" s="18" t="str">
        <f t="shared" si="15"/>
        <v/>
      </c>
      <c r="G45" s="18">
        <f t="shared" si="0"/>
        <v>0</v>
      </c>
      <c r="H45" s="18">
        <f t="shared" si="1"/>
        <v>0</v>
      </c>
      <c r="I45" s="18">
        <f t="shared" si="2"/>
        <v>0</v>
      </c>
      <c r="J45" s="18">
        <f t="shared" si="3"/>
        <v>0</v>
      </c>
      <c r="K45" s="18">
        <f t="shared" si="4"/>
        <v>0</v>
      </c>
      <c r="L45" s="18">
        <f t="shared" si="5"/>
        <v>0</v>
      </c>
      <c r="M45" s="18">
        <f t="shared" si="6"/>
        <v>0</v>
      </c>
      <c r="N45" s="18">
        <f t="shared" si="7"/>
        <v>0</v>
      </c>
      <c r="O45" s="18">
        <f t="shared" si="8"/>
        <v>0</v>
      </c>
      <c r="P45" s="18">
        <f t="shared" si="9"/>
        <v>0</v>
      </c>
      <c r="Q45" s="18">
        <f t="shared" si="10"/>
        <v>0</v>
      </c>
      <c r="R45" s="18">
        <f t="shared" si="11"/>
        <v>0</v>
      </c>
      <c r="S45" s="18">
        <f t="shared" si="12"/>
        <v>0</v>
      </c>
      <c r="T45" s="19" t="str">
        <f t="shared" si="16"/>
        <v/>
      </c>
      <c r="U45" s="19" t="str">
        <f t="shared" si="13"/>
        <v/>
      </c>
      <c r="V45" s="19" t="str">
        <f t="shared" si="14"/>
        <v/>
      </c>
    </row>
    <row r="46" spans="1:23" ht="15.75" thickBot="1" x14ac:dyDescent="0.3">
      <c r="A46" s="20"/>
      <c r="B46" s="16"/>
      <c r="C46" s="16"/>
      <c r="D46" s="17"/>
      <c r="E46" s="17"/>
      <c r="F46" s="18" t="str">
        <f t="shared" si="15"/>
        <v/>
      </c>
      <c r="G46" s="18">
        <f t="shared" si="0"/>
        <v>0</v>
      </c>
      <c r="H46" s="18">
        <f t="shared" si="1"/>
        <v>0</v>
      </c>
      <c r="I46" s="18">
        <f t="shared" si="2"/>
        <v>0</v>
      </c>
      <c r="J46" s="18">
        <f t="shared" si="3"/>
        <v>0</v>
      </c>
      <c r="K46" s="18">
        <f t="shared" si="4"/>
        <v>0</v>
      </c>
      <c r="L46" s="18">
        <f t="shared" si="5"/>
        <v>0</v>
      </c>
      <c r="M46" s="18">
        <f t="shared" si="6"/>
        <v>0</v>
      </c>
      <c r="N46" s="18">
        <f t="shared" si="7"/>
        <v>0</v>
      </c>
      <c r="O46" s="18">
        <f t="shared" si="8"/>
        <v>0</v>
      </c>
      <c r="P46" s="18">
        <f t="shared" si="9"/>
        <v>0</v>
      </c>
      <c r="Q46" s="18">
        <f t="shared" si="10"/>
        <v>0</v>
      </c>
      <c r="R46" s="18">
        <f t="shared" si="11"/>
        <v>0</v>
      </c>
      <c r="S46" s="18">
        <f t="shared" si="12"/>
        <v>0</v>
      </c>
      <c r="T46" s="19" t="str">
        <f t="shared" si="16"/>
        <v/>
      </c>
      <c r="U46" s="19" t="str">
        <f t="shared" si="13"/>
        <v/>
      </c>
      <c r="V46" s="19" t="str">
        <f t="shared" si="14"/>
        <v/>
      </c>
    </row>
    <row r="47" spans="1:23" ht="19.5" thickBot="1" x14ac:dyDescent="0.35">
      <c r="A47" s="43" t="s">
        <v>13</v>
      </c>
      <c r="B47" s="44"/>
      <c r="C47" s="44"/>
      <c r="D47" s="44"/>
      <c r="E47" s="45"/>
      <c r="F47" s="21">
        <f>SUM(F19:F46)</f>
        <v>0</v>
      </c>
      <c r="G47" s="22">
        <f t="shared" ref="G47" si="17">IF(F47="","",INT(F47/12))</f>
        <v>0</v>
      </c>
      <c r="H47" s="22">
        <f t="shared" ref="H47" si="18">IF(F47="","",INT(MOD(F47,12)))</f>
        <v>0</v>
      </c>
      <c r="I47" s="23">
        <f t="shared" ref="I47" si="19">IF(F47="","",(F47*30)-((G47*360)+(H47*30)))</f>
        <v>0</v>
      </c>
      <c r="J47" s="3"/>
      <c r="K47" s="3"/>
      <c r="L47" s="3"/>
      <c r="M47" s="3"/>
      <c r="N47" s="3"/>
      <c r="O47" s="3"/>
      <c r="P47" s="3"/>
      <c r="Q47" s="3"/>
      <c r="R47" s="3"/>
      <c r="S47" s="3"/>
      <c r="T47" s="24">
        <f>SUM(T19:T46)</f>
        <v>0</v>
      </c>
      <c r="U47" s="24">
        <f>SUM(U19:U46)</f>
        <v>0</v>
      </c>
      <c r="V47" s="24">
        <f>SUM(V19:V46)</f>
        <v>0</v>
      </c>
      <c r="W47" s="1">
        <f>V47+U47*30+T47*360</f>
        <v>0</v>
      </c>
    </row>
    <row r="48" spans="1:23" x14ac:dyDescent="0.25">
      <c r="A48" s="28"/>
      <c r="B48" s="4"/>
      <c r="C48" s="4"/>
      <c r="D48" s="3"/>
      <c r="E48" s="3"/>
      <c r="F48" s="3"/>
      <c r="G48" s="3"/>
      <c r="H48" s="3"/>
      <c r="I48" s="3"/>
      <c r="J48" s="3"/>
      <c r="K48" s="3"/>
      <c r="L48" s="3"/>
      <c r="M48" s="3"/>
      <c r="N48" s="3"/>
      <c r="O48" s="3"/>
      <c r="P48" s="3"/>
      <c r="Q48" s="3"/>
      <c r="R48" s="3"/>
      <c r="S48" s="3"/>
      <c r="T48" s="3"/>
      <c r="U48" s="3"/>
      <c r="V48" s="3"/>
    </row>
    <row r="49" spans="1:22" x14ac:dyDescent="0.25">
      <c r="A49" s="3"/>
      <c r="B49" s="3"/>
      <c r="C49" s="3"/>
      <c r="D49" s="4" t="s">
        <v>14</v>
      </c>
      <c r="E49" s="4"/>
      <c r="F49" s="4"/>
      <c r="G49" s="4"/>
      <c r="H49" s="4"/>
      <c r="I49" s="4"/>
      <c r="J49" s="4"/>
      <c r="K49" s="4"/>
      <c r="L49" s="4"/>
      <c r="M49" s="4"/>
      <c r="N49" s="4"/>
      <c r="O49" s="4"/>
      <c r="P49" s="4"/>
      <c r="Q49" s="4"/>
      <c r="R49" s="4"/>
      <c r="S49" s="4"/>
      <c r="T49" s="4" t="str">
        <f>INT(W47/360) &amp; " an(s) " &amp; INT(MOD(W47,360)/30) &amp; " mois " &amp; ROUND(MOD(W47,360)-(INT(MOD(W47,360)/30)*30),0) &amp; " jour(s)"</f>
        <v>0 an(s) 0 mois 0 jour(s)</v>
      </c>
      <c r="U49" s="4"/>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25" t="s">
        <v>15</v>
      </c>
      <c r="C51" s="25" t="s">
        <v>16</v>
      </c>
      <c r="D51" s="3"/>
      <c r="E51" s="3"/>
      <c r="F51" s="3"/>
      <c r="G51" s="3"/>
      <c r="H51" s="3"/>
      <c r="I51" s="3"/>
      <c r="J51" s="3"/>
      <c r="K51" s="3"/>
      <c r="L51" s="3"/>
      <c r="M51" s="3"/>
      <c r="N51" s="3"/>
      <c r="O51" s="3"/>
      <c r="P51" s="3"/>
      <c r="Q51" s="3"/>
      <c r="R51" s="3"/>
      <c r="S51" s="3"/>
      <c r="T51" s="3"/>
      <c r="U51" s="3"/>
      <c r="V51" s="3"/>
    </row>
    <row r="52" spans="1:22" x14ac:dyDescent="0.25">
      <c r="A52" s="3"/>
      <c r="B52" s="25" t="s">
        <v>30</v>
      </c>
      <c r="C52" s="25"/>
      <c r="D52" s="3"/>
      <c r="E52" s="3"/>
      <c r="F52" s="3"/>
      <c r="G52" s="3"/>
      <c r="H52" s="3"/>
      <c r="I52" s="3"/>
      <c r="J52" s="3"/>
      <c r="K52" s="3"/>
      <c r="L52" s="3"/>
      <c r="M52" s="3"/>
      <c r="N52" s="3"/>
      <c r="O52" s="3"/>
      <c r="P52" s="3"/>
      <c r="Q52" s="3"/>
      <c r="R52" s="3"/>
      <c r="S52" s="3"/>
      <c r="T52" s="3"/>
      <c r="U52" s="3"/>
      <c r="V52" s="3"/>
    </row>
    <row r="53" spans="1:22" x14ac:dyDescent="0.25">
      <c r="A53" s="3"/>
      <c r="B53" s="25" t="s">
        <v>17</v>
      </c>
      <c r="C53" s="25"/>
      <c r="D53" s="3"/>
      <c r="E53" s="3"/>
      <c r="F53" s="3"/>
      <c r="G53" s="3"/>
      <c r="H53" s="3"/>
      <c r="I53" s="3"/>
      <c r="J53" s="3"/>
      <c r="K53" s="3"/>
      <c r="L53" s="3"/>
      <c r="M53" s="3"/>
      <c r="N53" s="3"/>
      <c r="O53" s="3"/>
      <c r="P53" s="3"/>
      <c r="Q53" s="3"/>
      <c r="R53" s="3"/>
      <c r="S53" s="3"/>
      <c r="T53" s="3"/>
      <c r="U53" s="3"/>
      <c r="V53" s="3"/>
    </row>
    <row r="54" spans="1:22" x14ac:dyDescent="0.25">
      <c r="A54" s="3"/>
      <c r="B54" s="25"/>
      <c r="C54" s="25"/>
      <c r="D54" s="3"/>
      <c r="E54" s="3"/>
      <c r="F54" s="3"/>
      <c r="G54" s="3"/>
      <c r="H54" s="3"/>
      <c r="I54" s="3"/>
      <c r="J54" s="3"/>
      <c r="K54" s="3"/>
      <c r="L54" s="3"/>
      <c r="M54" s="3"/>
      <c r="N54" s="3"/>
      <c r="O54" s="3"/>
      <c r="P54" s="3"/>
      <c r="Q54" s="3"/>
      <c r="R54" s="3"/>
      <c r="S54" s="3"/>
      <c r="T54" s="3"/>
      <c r="U54" s="3"/>
      <c r="V54" s="3"/>
    </row>
    <row r="55" spans="1:22" s="36" customFormat="1" x14ac:dyDescent="0.25">
      <c r="A55" s="34" t="s">
        <v>28</v>
      </c>
      <c r="B55" s="34"/>
      <c r="C55" s="34"/>
      <c r="D55" s="34"/>
      <c r="E55" s="34"/>
      <c r="F55" s="34"/>
      <c r="G55" s="35"/>
      <c r="H55" s="35"/>
      <c r="I55" s="35"/>
      <c r="J55" s="35"/>
      <c r="K55" s="35"/>
      <c r="L55" s="35"/>
      <c r="M55" s="35"/>
      <c r="N55" s="35"/>
      <c r="O55" s="35"/>
      <c r="P55" s="35"/>
      <c r="Q55" s="35"/>
      <c r="R55" s="35"/>
      <c r="S55" s="35"/>
      <c r="T55" s="35"/>
      <c r="U55" s="35"/>
      <c r="V55" s="35"/>
    </row>
    <row r="56" spans="1:22" ht="28.5" customHeight="1" x14ac:dyDescent="0.25">
      <c r="A56" s="38" t="s">
        <v>35</v>
      </c>
      <c r="B56" s="38"/>
      <c r="C56" s="38"/>
      <c r="D56" s="38"/>
      <c r="E56" s="38"/>
      <c r="F56" s="38"/>
      <c r="G56" s="38"/>
      <c r="H56" s="38"/>
      <c r="I56" s="38"/>
      <c r="J56" s="38"/>
      <c r="K56" s="38"/>
      <c r="L56" s="38"/>
      <c r="M56" s="38"/>
      <c r="N56" s="38"/>
      <c r="O56" s="38"/>
      <c r="P56" s="38"/>
      <c r="Q56" s="38"/>
      <c r="R56" s="38"/>
      <c r="S56" s="38"/>
      <c r="T56" s="38"/>
      <c r="U56" s="3"/>
      <c r="V56" s="3"/>
    </row>
    <row r="57" spans="1:22" x14ac:dyDescent="0.25">
      <c r="B57" s="26"/>
      <c r="C57" s="26"/>
    </row>
  </sheetData>
  <sheetProtection algorithmName="SHA-512" hashValue="WHyHcSFTYi+dGC+p/myeuUucRa8ZC8xePTWhYhJYuvNRKcZLZ9UcpiSpi11RT0ZleyXezBPl5R04coKRmnYJOw==" saltValue="Bo+hLrL0YPs9DBP/dCuhbQ==" spinCount="100000" sheet="1" objects="1" scenarios="1"/>
  <dataConsolidate/>
  <customSheetViews>
    <customSheetView guid="{6FD11F46-30FD-4C9F-AF4D-41D69E77DE6F}" hiddenRows="1" hiddenColumns="1" topLeftCell="B18">
      <selection activeCell="E26" sqref="E26"/>
      <pageMargins left="0.7" right="0.7" top="0.75" bottom="0.75" header="0.3" footer="0.3"/>
      <pageSetup paperSize="9" orientation="portrait" r:id="rId1"/>
    </customSheetView>
    <customSheetView guid="{0094C91D-8E7F-4829-B2C1-423BAB061528}" hiddenRows="1" hiddenColumns="1">
      <selection activeCell="A18" sqref="A18"/>
      <pageMargins left="0.7" right="0.7" top="0.75" bottom="0.75" header="0.3" footer="0.3"/>
      <pageSetup paperSize="9" orientation="portrait" r:id="rId2"/>
    </customSheetView>
  </customSheetViews>
  <mergeCells count="16">
    <mergeCell ref="J16:N16"/>
    <mergeCell ref="O16:S16"/>
    <mergeCell ref="A4:V4"/>
    <mergeCell ref="A56:T56"/>
    <mergeCell ref="G17:I17"/>
    <mergeCell ref="L17:N17"/>
    <mergeCell ref="Q17:S17"/>
    <mergeCell ref="T17:V17"/>
    <mergeCell ref="A47:E47"/>
    <mergeCell ref="A17:A18"/>
    <mergeCell ref="B17:B18"/>
    <mergeCell ref="C17:C18"/>
    <mergeCell ref="A8:V8"/>
    <mergeCell ref="D17:E17"/>
    <mergeCell ref="F17:F18"/>
    <mergeCell ref="A13:V13"/>
  </mergeCells>
  <dataValidations xWindow="730" yWindow="681" count="4">
    <dataValidation type="date" allowBlank="1" showInputMessage="1" showErrorMessage="1" errorTitle="Attention" error="Vérifier les dates saisies_x000a_" prompt="La date ne peut pas être postérieure au 31/12/2016._x000a_Si la période se termine le 31 du mois, indiquer le 30 (ou 28 pour le mois de février)." sqref="E17:E18 E47:E54 E57:E1048576" xr:uid="{00000000-0002-0000-0000-000000000000}">
      <formula1>1</formula1>
      <formula2>42735</formula2>
    </dataValidation>
    <dataValidation type="date" allowBlank="1" showInputMessage="1" showErrorMessage="1" errorTitle="Attention" error="Vérifier les dates saisies" prompt="Indiquez le début de la période sous le format JJ/MM/AAAA" sqref="D15:D18 D10:D12 D57:D1048576 D47:D55 D1:D3 D5:D7" xr:uid="{00000000-0002-0000-0000-000001000000}">
      <formula1>1</formula1>
      <formula2>42735</formula2>
    </dataValidation>
    <dataValidation type="date" allowBlank="1" showInputMessage="1" showErrorMessage="1" errorTitle="Attention" error="Vérifier les dates saisies_x000a_" prompt="La date ne peut être postérieure au 31/12/2025._x000a_Si la période se termine le 31 du mois, indiquer le 30 (ou 28/29 pour le mois de février)." sqref="E19:E46" xr:uid="{00000000-0002-0000-0000-000002000000}">
      <formula1>1</formula1>
      <formula2>46022</formula2>
    </dataValidation>
    <dataValidation type="date" allowBlank="1" showInputMessage="1" showErrorMessage="1" errorTitle="Attention" error="Vérifier les dates saisies" prompt="Indiquez le début de la période sous le format JJ/MM/AAAA" sqref="D19:D46" xr:uid="{00000000-0002-0000-0000-000004000000}">
      <formula1>1</formula1>
      <formula2>46022</formula2>
    </dataValidation>
  </dataValidations>
  <pageMargins left="0.7" right="0.7" top="0.75" bottom="0.75" header="0.3" footer="0.3"/>
  <pageSetup paperSize="9" scale="50" orientation="portrait" r:id="rId3"/>
  <drawing r:id="rId4"/>
  <legacyDrawing r:id="rId5"/>
  <oleObjects>
    <mc:AlternateContent xmlns:mc="http://schemas.openxmlformats.org/markup-compatibility/2006">
      <mc:Choice Requires="x14">
        <oleObject progId="Word.Picture.8" shapeId="1025" r:id="rId6">
          <objectPr defaultSize="0" autoPict="0" r:id="rId7">
            <anchor moveWithCells="1" sizeWithCells="1">
              <from>
                <xdr:col>0</xdr:col>
                <xdr:colOff>47625</xdr:colOff>
                <xdr:row>57</xdr:row>
                <xdr:rowOff>66675</xdr:rowOff>
              </from>
              <to>
                <xdr:col>2</xdr:col>
                <xdr:colOff>1047750</xdr:colOff>
                <xdr:row>58</xdr:row>
                <xdr:rowOff>114300</xdr:rowOff>
              </to>
            </anchor>
          </objectPr>
        </oleObject>
      </mc:Choice>
      <mc:Fallback>
        <oleObject progId="Word.Picture.8" shapeId="1025" r:id="rId6"/>
      </mc:Fallback>
    </mc:AlternateContent>
  </oleObjects>
  <extLst>
    <ext xmlns:x14="http://schemas.microsoft.com/office/spreadsheetml/2009/9/main" uri="{CCE6A557-97BC-4b89-ADB6-D9C93CAAB3DF}">
      <x14:dataValidations xmlns:xm="http://schemas.microsoft.com/office/excel/2006/main" xWindow="730" yWindow="681" count="2">
        <x14:dataValidation type="list" allowBlank="1" showInputMessage="1" showErrorMessage="1" xr:uid="{00000000-0002-0000-0000-000005000000}">
          <x14:formula1>
            <xm:f>Feuil2!$A$2:$A$4</xm:f>
          </x14:formula1>
          <xm:sqref>B19:B46</xm:sqref>
        </x14:dataValidation>
        <x14:dataValidation type="list" allowBlank="1" showInputMessage="1" showErrorMessage="1" xr:uid="{00000000-0002-0000-0000-000006000000}">
          <x14:formula1>
            <xm:f>Feuil2!$A$8:$A$14</xm:f>
          </x14:formula1>
          <xm:sqref>C19:C46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selection activeCell="A11" sqref="A11"/>
    </sheetView>
  </sheetViews>
  <sheetFormatPr baseColWidth="10" defaultRowHeight="15" x14ac:dyDescent="0.25"/>
  <sheetData>
    <row r="1" spans="1:1" x14ac:dyDescent="0.25">
      <c r="A1" s="27" t="s">
        <v>3</v>
      </c>
    </row>
    <row r="2" spans="1:1" x14ac:dyDescent="0.25">
      <c r="A2" t="s">
        <v>18</v>
      </c>
    </row>
    <row r="3" spans="1:1" x14ac:dyDescent="0.25">
      <c r="A3" t="s">
        <v>19</v>
      </c>
    </row>
    <row r="4" spans="1:1" x14ac:dyDescent="0.25">
      <c r="A4" t="s">
        <v>20</v>
      </c>
    </row>
    <row r="7" spans="1:1" x14ac:dyDescent="0.25">
      <c r="A7" s="27" t="s">
        <v>21</v>
      </c>
    </row>
    <row r="8" spans="1:1" x14ac:dyDescent="0.25">
      <c r="A8" t="s">
        <v>22</v>
      </c>
    </row>
    <row r="9" spans="1:1" x14ac:dyDescent="0.25">
      <c r="A9" t="s">
        <v>23</v>
      </c>
    </row>
    <row r="10" spans="1:1" x14ac:dyDescent="0.25">
      <c r="A10" t="s">
        <v>24</v>
      </c>
    </row>
    <row r="11" spans="1:1" x14ac:dyDescent="0.25">
      <c r="A11" t="s">
        <v>25</v>
      </c>
    </row>
    <row r="12" spans="1:1" x14ac:dyDescent="0.25">
      <c r="A12" t="s">
        <v>26</v>
      </c>
    </row>
    <row r="13" spans="1:1" x14ac:dyDescent="0.25">
      <c r="A13" t="s">
        <v>27</v>
      </c>
    </row>
    <row r="14" spans="1:1" x14ac:dyDescent="0.25">
      <c r="A14" t="s">
        <v>37</v>
      </c>
    </row>
  </sheetData>
  <sheetProtection algorithmName="SHA-512" hashValue="0Il4K/UW3cwN7UOWgiANe2/2rXG2VfigbN1cxVmGju8hIVtLrTTm3kzj0J9xSNIQIyPGcLis4arwwW0saKHOJg==" saltValue="PsmsFLMeZ+BLzHc/RobImw==" spinCount="100000" sheet="1" objects="1" scenarios="1"/>
  <customSheetViews>
    <customSheetView guid="{6FD11F46-30FD-4C9F-AF4D-41D69E77DE6F}">
      <selection activeCell="B22" sqref="B22"/>
      <pageMargins left="0.7" right="0.7" top="0.75" bottom="0.75" header="0.3" footer="0.3"/>
    </customSheetView>
    <customSheetView guid="{0094C91D-8E7F-4829-B2C1-423BAB061528}">
      <selection activeCell="B22" sqref="B2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cdg69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ANGONIN Caroline</dc:creator>
  <cp:lastModifiedBy>BRIGNON Marine</cp:lastModifiedBy>
  <cp:lastPrinted>2025-11-26T08:36:59Z</cp:lastPrinted>
  <dcterms:created xsi:type="dcterms:W3CDTF">2024-02-19T13:50:40Z</dcterms:created>
  <dcterms:modified xsi:type="dcterms:W3CDTF">2025-11-26T08:39:20Z</dcterms:modified>
</cp:coreProperties>
</file>